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7" activeTab="9"/>
  </bookViews>
  <sheets>
    <sheet name="表1 部门收支总体情况表" sheetId="1" r:id="rId1"/>
    <sheet name="表2 部门收入总体情况表" sheetId="2" r:id="rId2"/>
    <sheet name="表3 部门支出总体情况表" sheetId="3" r:id="rId3"/>
    <sheet name="表4 财政拨款收支总体情况表" sheetId="4" r:id="rId4"/>
    <sheet name="表5 一般公共支出情况表" sheetId="5" r:id="rId5"/>
    <sheet name="表6一般公共预算基本支出情况表" sheetId="6" r:id="rId6"/>
    <sheet name="表7 财政拨款三公两费支出情况表" sheetId="7" r:id="rId7"/>
    <sheet name="表8 政府性基金预算支出情况表" sheetId="8" r:id="rId8"/>
    <sheet name="表9 国有资本经营预算支出情况表" sheetId="9" r:id="rId9"/>
    <sheet name="表10部门整体支出绩效表" sheetId="10" r:id="rId10"/>
    <sheet name="表11项目绩效表" sheetId="11" r:id="rId11"/>
  </sheets>
  <definedNames>
    <definedName name="_xlnm._FilterDatabase" localSheetId="4" hidden="1">'表5 一般公共支出情况表'!$A$7:$T$91</definedName>
    <definedName name="_xlnm._FilterDatabase" localSheetId="5" hidden="1">表6一般公共预算基本支出情况表!$A$6:$G$40</definedName>
    <definedName name="_xlnm.Print_Area" localSheetId="0">'表1 部门收支总体情况表'!$A$1:$D$34</definedName>
    <definedName name="_xlnm.Print_Area" localSheetId="3">'表4 财政拨款收支总体情况表'!$A$1:$D$34</definedName>
    <definedName name="_xlnm.Print_Titles" localSheetId="1">'表2 部门收入总体情况表'!$1:$6</definedName>
    <definedName name="_xlnm.Print_Titles" localSheetId="2">'表3 部门支出总体情况表'!$1:$7</definedName>
    <definedName name="_xlnm.Print_Titles" localSheetId="4">'表5 一般公共支出情况表'!$1:$6</definedName>
    <definedName name="_xlnm.Print_Titles" localSheetId="5">表6一般公共预算基本支出情况表!$1:$6</definedName>
    <definedName name="_xlnm.Print_Titles" localSheetId="6">'表7 财政拨款三公两费支出情况表'!$1:$9</definedName>
    <definedName name="_xlnm.Print_Titles" localSheetId="7">'表8 政府性基金预算支出情况表'!$1:$5</definedName>
    <definedName name="_xlnm.Print_Titles" localSheetId="8">'表9 国有资本经营预算支出情况表'!$1:$5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<sst xmlns="http://schemas.openxmlformats.org/spreadsheetml/2006/main" count="1245" uniqueCount="398">
  <si>
    <t>部门收支总体情况表</t>
  </si>
  <si>
    <t>单位： 万元</t>
  </si>
  <si>
    <t>收            入</t>
  </si>
  <si>
    <t>支            出</t>
  </si>
  <si>
    <t>项   目</t>
  </si>
  <si>
    <t>预算数</t>
  </si>
  <si>
    <t>项   目（按支出功能科目分类）</t>
  </si>
  <si>
    <t>一、一般公共预算拨款</t>
  </si>
  <si>
    <t xml:space="preserve"> 一、一般公共服务支出</t>
  </si>
  <si>
    <t xml:space="preserve">   （一）上级补助</t>
  </si>
  <si>
    <t xml:space="preserve"> 二、外交支出</t>
  </si>
  <si>
    <t xml:space="preserve">   （二）本级</t>
  </si>
  <si>
    <t xml:space="preserve"> 三、国防支出</t>
  </si>
  <si>
    <t xml:space="preserve">   （三）一般债券</t>
  </si>
  <si>
    <t xml:space="preserve"> 四、公共安全支出</t>
  </si>
  <si>
    <t>二、政府性基金预算拨款</t>
  </si>
  <si>
    <t xml:space="preserve"> 五、教育支出</t>
  </si>
  <si>
    <t xml:space="preserve"> 六、科学技术支出</t>
  </si>
  <si>
    <t xml:space="preserve"> 七、文化旅游体育与传媒支出</t>
  </si>
  <si>
    <t xml:space="preserve">   （三）专项债券</t>
  </si>
  <si>
    <t xml:space="preserve"> 八、社会保障和就业支出</t>
  </si>
  <si>
    <t>三、国有资本经营预算拨款</t>
  </si>
  <si>
    <t xml:space="preserve"> 九、卫生健康支出</t>
  </si>
  <si>
    <t xml:space="preserve"> 十、节能环保支出</t>
  </si>
  <si>
    <t xml:space="preserve"> 十一、城乡社区支出</t>
  </si>
  <si>
    <t>四、财政专户管理资金收入</t>
  </si>
  <si>
    <t xml:space="preserve"> 十二、农林水支出</t>
  </si>
  <si>
    <t>五、事业收入</t>
  </si>
  <si>
    <t xml:space="preserve"> 十三、交通运输支出</t>
  </si>
  <si>
    <t>六、事业单位经营收入</t>
  </si>
  <si>
    <t xml:space="preserve"> 十四、资源勘探工业信息等支出</t>
  </si>
  <si>
    <t>七、上级补助收入</t>
  </si>
  <si>
    <t xml:space="preserve"> 十五、商业服务业等支出</t>
  </si>
  <si>
    <t>八、附属单位上缴收入</t>
  </si>
  <si>
    <t xml:space="preserve"> 十六、金融支出</t>
  </si>
  <si>
    <t>九、其他收入</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</si>
  <si>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</si>
  <si>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</si>
  <si>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</si>
  <si>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</si>
  <si>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</si>
  <si>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</si>
  <si>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</si>
  <si>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</si>
  <si>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</si>
  <si>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</si>
  <si>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本 年 收 入 合 计</t>
  </si>
  <si>
    <t>本 年 支 出 合 计</t>
  </si>
  <si>
    <t xml:space="preserve"> 上年结转结余</t>
  </si>
  <si>
    <t xml:space="preserve"> 结转下年支出</t>
  </si>
  <si>
    <t>收  入  总  计</t>
  </si>
  <si>
    <t>支  出  总  计</t>
  </si>
  <si>
    <t>部门收入总体情况表</t>
  </si>
  <si>
    <t>单位：万元</t>
  </si>
  <si>
    <t>部门（单位）代码</t>
  </si>
  <si>
    <t xml:space="preserve">部门（单位）名称
</t>
  </si>
  <si>
    <t>合计</t>
  </si>
  <si>
    <t>本年收入</t>
  </si>
  <si>
    <t>上年结转结余</t>
  </si>
  <si>
    <t>小计</t>
  </si>
  <si>
    <t>一般公共预算</t>
  </si>
  <si>
    <t>政府性基金预算</t>
  </si>
  <si>
    <t>国有资本经营预算</t>
  </si>
  <si>
    <t>财政专户管理资金收入</t>
  </si>
  <si>
    <t>单位资金</t>
  </si>
  <si>
    <t>**</t>
  </si>
  <si>
    <t/>
  </si>
  <si>
    <t>209</t>
  </si>
  <si>
    <t>文化部门</t>
  </si>
  <si>
    <t>209001</t>
  </si>
  <si>
    <t>玉林市文化广电体育和旅游局</t>
  </si>
  <si>
    <t>209004</t>
  </si>
  <si>
    <t>玉林市群众艺术馆</t>
  </si>
  <si>
    <t>209005</t>
  </si>
  <si>
    <t>玉林市公共文化服务中心</t>
  </si>
  <si>
    <t>209006</t>
  </si>
  <si>
    <t>玉林市艺术创作研究所</t>
  </si>
  <si>
    <t>209007</t>
  </si>
  <si>
    <t>玉林市文化市场综合行政执法支队</t>
  </si>
  <si>
    <t>209008</t>
  </si>
  <si>
    <t>玉林市图书馆</t>
  </si>
  <si>
    <t>209009</t>
  </si>
  <si>
    <t>玉林市博物馆</t>
  </si>
  <si>
    <t>209017</t>
  </si>
  <si>
    <t>玉林市农村广播电影电视站</t>
  </si>
  <si>
    <t>209020</t>
  </si>
  <si>
    <t>玉林市体育场馆服务中心</t>
  </si>
  <si>
    <t>209021</t>
  </si>
  <si>
    <t>玉林市体育运动学校</t>
  </si>
  <si>
    <t>部门支出总体情况表</t>
  </si>
  <si>
    <t>科目编码</t>
  </si>
  <si>
    <t>部门（单位）名称
(功能分类科目名称)</t>
  </si>
  <si>
    <t>本年支出</t>
  </si>
  <si>
    <t>基本支出</t>
  </si>
  <si>
    <t>项目支出</t>
  </si>
  <si>
    <t>其中：</t>
  </si>
  <si>
    <t>事业单位经营支出</t>
  </si>
  <si>
    <t>上缴上级支出</t>
  </si>
  <si>
    <t>对附属单位补助支出</t>
  </si>
  <si>
    <t>207</t>
  </si>
  <si>
    <t>01</t>
  </si>
  <si>
    <t>行政运行</t>
  </si>
  <si>
    <t>13</t>
  </si>
  <si>
    <t>旅游宣传</t>
  </si>
  <si>
    <t>99</t>
  </si>
  <si>
    <t>其他文化和旅游支出</t>
  </si>
  <si>
    <t>208</t>
  </si>
  <si>
    <t>05</t>
  </si>
  <si>
    <t>行政单位离退休</t>
  </si>
  <si>
    <t>机关事业单位基本养老保险缴费支出</t>
  </si>
  <si>
    <t>06</t>
  </si>
  <si>
    <t>机关事业单位职业年金缴费支出</t>
  </si>
  <si>
    <t>210</t>
  </si>
  <si>
    <t>04</t>
  </si>
  <si>
    <t>09</t>
  </si>
  <si>
    <t>重大公共卫生服务</t>
  </si>
  <si>
    <t>11</t>
  </si>
  <si>
    <t>行政单位医疗</t>
  </si>
  <si>
    <t>03</t>
  </si>
  <si>
    <t>公务员医疗补助</t>
  </si>
  <si>
    <t>其他行政事业单位医疗支出</t>
  </si>
  <si>
    <t>212</t>
  </si>
  <si>
    <t>08</t>
  </si>
  <si>
    <t>城市建设支出</t>
  </si>
  <si>
    <t>221</t>
  </si>
  <si>
    <t>02</t>
  </si>
  <si>
    <t>住房公积金</t>
  </si>
  <si>
    <t>229</t>
  </si>
  <si>
    <t>60</t>
  </si>
  <si>
    <t>用于体育事业的彩票公益金支出</t>
  </si>
  <si>
    <t>群众文化</t>
  </si>
  <si>
    <t>事业单位医疗</t>
  </si>
  <si>
    <t>对机关事业单位职业年金的补助</t>
  </si>
  <si>
    <t>12</t>
  </si>
  <si>
    <t>文化和旅游市场管理</t>
  </si>
  <si>
    <t>图书馆</t>
  </si>
  <si>
    <t>事业单位离退休</t>
  </si>
  <si>
    <t>老旧小区改造</t>
  </si>
  <si>
    <t>博物馆</t>
  </si>
  <si>
    <t>其他广播电视支出</t>
  </si>
  <si>
    <t>07</t>
  </si>
  <si>
    <t>体育场馆</t>
  </si>
  <si>
    <t>群众体育</t>
  </si>
  <si>
    <t>财政拨款收支总体情况表</t>
  </si>
  <si>
    <t xml:space="preserve">一、本年收入 </t>
  </si>
  <si>
    <t>一、本年支出</t>
  </si>
  <si>
    <t>（一）一般公共预算拨款</t>
  </si>
  <si>
    <t xml:space="preserve"> （一）一般公共服务支出</t>
  </si>
  <si>
    <t xml:space="preserve">   1、上级补助</t>
  </si>
  <si>
    <t xml:space="preserve"> （二）外交支出</t>
  </si>
  <si>
    <t xml:space="preserve">   2、本级</t>
  </si>
  <si>
    <t xml:space="preserve"> （三）国防支出</t>
  </si>
  <si>
    <t xml:space="preserve">   3、一般债券</t>
  </si>
  <si>
    <t xml:space="preserve"> （四）公共安全支出</t>
  </si>
  <si>
    <t>（二）政府性基金预算拨款</t>
  </si>
  <si>
    <t xml:space="preserve"> （五）教育支出</t>
  </si>
  <si>
    <t xml:space="preserve"> （六）科学技术支出</t>
  </si>
  <si>
    <t xml:space="preserve"> （七）文化旅游体育与传媒支出</t>
  </si>
  <si>
    <t xml:space="preserve">   3、专项债券</t>
  </si>
  <si>
    <t xml:space="preserve"> （八）社会保障和就业支出</t>
  </si>
  <si>
    <t>（三）国有资本经营预算拨款</t>
  </si>
  <si>
    <t xml:space="preserve"> （九）卫生健康支出</t>
  </si>
  <si>
    <t xml:space="preserve"> （十）节能环保支出</t>
  </si>
  <si>
    <t xml:space="preserve"> （十一）城乡社区支出</t>
  </si>
  <si>
    <t>二、上年结转结余</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</si>
  <si>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</si>
  <si>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</si>
  <si>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</si>
  <si>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</si>
  <si>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</si>
  <si>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</si>
  <si>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</si>
  <si>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</si>
  <si>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</si>
  <si>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</si>
  <si>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</si>
  <si>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（二十三）其他支出</t>
  </si>
  <si>
    <t xml:space="preserve"> （二十四）债务还本支出</t>
  </si>
  <si>
    <t xml:space="preserve"> （二十五）债务付息支出</t>
  </si>
  <si>
    <t xml:space="preserve"> （二十六）债务发行费用支出</t>
  </si>
  <si>
    <t xml:space="preserve"> 二、结转下年支出</t>
  </si>
  <si>
    <t>收   入   总   计</t>
  </si>
  <si>
    <t>支　　　出　　　总　　　计</t>
  </si>
  <si>
    <t>一般公共预算支出情况表</t>
  </si>
  <si>
    <t>本年一般公共预算支出</t>
  </si>
  <si>
    <t>人员经费</t>
  </si>
  <si>
    <t>公用经费</t>
  </si>
  <si>
    <t>一般公共预算基本支出情况表</t>
  </si>
  <si>
    <t>部门预算支出经济分类科目</t>
  </si>
  <si>
    <t>本年一般公共预算基本支出</t>
  </si>
  <si>
    <t>类</t>
  </si>
  <si>
    <t>款</t>
  </si>
  <si>
    <t>科目名称</t>
  </si>
  <si>
    <t>301</t>
  </si>
  <si>
    <t>工资福利支出</t>
  </si>
  <si>
    <t>基本工资</t>
  </si>
  <si>
    <t>津贴补贴</t>
  </si>
  <si>
    <t>奖金</t>
  </si>
  <si>
    <t>绩效工资</t>
  </si>
  <si>
    <t>机关事业单位基本养老保险缴费</t>
  </si>
  <si>
    <t>职业年金缴费</t>
  </si>
  <si>
    <t>10</t>
  </si>
  <si>
    <t>职工基本医疗保险缴费</t>
  </si>
  <si>
    <t>公务员医疗补助缴费</t>
  </si>
  <si>
    <t>其他社会保障缴费</t>
  </si>
  <si>
    <t>302</t>
  </si>
  <si>
    <t>商品和服务支出</t>
  </si>
  <si>
    <t>办公费</t>
  </si>
  <si>
    <t>印刷费</t>
  </si>
  <si>
    <t>手续费</t>
  </si>
  <si>
    <t>水费</t>
  </si>
  <si>
    <t>电费</t>
  </si>
  <si>
    <t>邮电费</t>
  </si>
  <si>
    <t>物业管理费</t>
  </si>
  <si>
    <t>差旅费</t>
  </si>
  <si>
    <t>维修（护）费</t>
  </si>
  <si>
    <t>15</t>
  </si>
  <si>
    <t>会议费</t>
  </si>
  <si>
    <t>16</t>
  </si>
  <si>
    <t>培训费</t>
  </si>
  <si>
    <t>17</t>
  </si>
  <si>
    <t>公务接待费</t>
  </si>
  <si>
    <t>26</t>
  </si>
  <si>
    <t>劳务费</t>
  </si>
  <si>
    <t>27</t>
  </si>
  <si>
    <t>委托业务费</t>
  </si>
  <si>
    <t>28</t>
  </si>
  <si>
    <t>工会经费</t>
  </si>
  <si>
    <t>31</t>
  </si>
  <si>
    <t>公务用车运行维护费</t>
  </si>
  <si>
    <t>39</t>
  </si>
  <si>
    <t>其他交通费用</t>
  </si>
  <si>
    <t>其他商品和服务支出</t>
  </si>
  <si>
    <t>303</t>
  </si>
  <si>
    <t>对个人和家庭的补助</t>
  </si>
  <si>
    <t>退休费</t>
  </si>
  <si>
    <t>生活补助</t>
  </si>
  <si>
    <t>财政拨款“三公”经费、会议费和培训费支出情况表</t>
  </si>
  <si>
    <t>部门（单位）名称</t>
  </si>
  <si>
    <t>资金性质</t>
  </si>
  <si>
    <t>总计</t>
  </si>
  <si>
    <t>“三公”经费</t>
  </si>
  <si>
    <t>因公出国（境）费</t>
  </si>
  <si>
    <t>公务用车购置及运行维护费</t>
  </si>
  <si>
    <t>本级资金安排</t>
  </si>
  <si>
    <t>上级补助资金安排</t>
  </si>
  <si>
    <t>公务用车购置费</t>
  </si>
  <si>
    <t>* *</t>
  </si>
  <si>
    <t>一般公共预算资金</t>
  </si>
  <si>
    <t>政府性基金预算支出情况表</t>
  </si>
  <si>
    <t>本年政府性基金预算支出</t>
  </si>
  <si>
    <t>国有资本经营预算支出情况表</t>
  </si>
  <si>
    <t>本年国有资本经营预算支出</t>
  </si>
  <si>
    <r>
      <rPr>
        <sz val="18"/>
        <color indexed="8"/>
        <rFont val="方正小标宋简体"/>
        <charset val="134"/>
      </rPr>
      <t xml:space="preserve">   </t>
    </r>
    <r>
      <rPr>
        <sz val="20"/>
        <color indexed="8"/>
        <rFont val="方正小标宋简体"/>
        <charset val="134"/>
      </rPr>
      <t>2023年度部门整体绩效申报表</t>
    </r>
  </si>
  <si>
    <t>部门名称</t>
  </si>
  <si>
    <t>部门编码</t>
  </si>
  <si>
    <t>部门预算安排资金（元）</t>
  </si>
  <si>
    <t>68,921,732.24</t>
  </si>
  <si>
    <t xml:space="preserve">   其中：一般公共预算拨款</t>
  </si>
  <si>
    <t>60,546,585.24</t>
  </si>
  <si>
    <t xml:space="preserve">         政府性基金</t>
  </si>
  <si>
    <t>8,041,647</t>
  </si>
  <si>
    <t xml:space="preserve">         国有资本经营预算</t>
  </si>
  <si>
    <t>0</t>
  </si>
  <si>
    <t xml:space="preserve">         其他资金</t>
  </si>
  <si>
    <t>333,500</t>
  </si>
  <si>
    <t>部门职能概述（逐条填写，每条控制在150字以内。）</t>
  </si>
  <si>
    <t>职能1</t>
  </si>
  <si>
    <t>(一)研究拟订文化、广播电视、网络视听节目、体育和旅游服务管理的政策措施，起草历史文化保护地方性法规以及文化、广播电视、体育和旅游规章草案和规范性文件。实施依法设定的行政许可。</t>
  </si>
  <si>
    <t>职能2</t>
  </si>
  <si>
    <t>(二)统筹规划全市文化事业、广播电视事业、体育事业和文化产业、广播电视产业、体育产业和旅游业发展，拟订发展规划并组织实施，推进文化、广播电视、体育和旅游融合发展，推进文化、广播电视、体育和旅游领域的体制机制改革。</t>
  </si>
  <si>
    <t>职能3</t>
  </si>
  <si>
    <t>(三)管理全市性重大文化、广播电视、体育和旅游活动，指导全市文化、广播电视、体育和旅游重点设施、重大项目建设。组织全市旅游整体形象推广，促进文化产业、广播电视产业、体育产业和旅游业对外合作和国内外市场推广，制定旅游市场开发战略并组织实施。指导和推进全域旅游、特色旅游、乡村旅游、红色旅游。</t>
  </si>
  <si>
    <t>职能4</t>
  </si>
  <si>
    <t>(四)指导、管理全市文艺事业，指导艺术创作生产，扶持体现社会主义核心价值观、具有导向性代表性示范性的文艺作品，推动各门类艺术、各艺术品种发展。</t>
  </si>
  <si>
    <t>职能5</t>
  </si>
  <si>
    <t>(五)负责全市公共文化事业发展，推进全区公共文化、广播电视和体育服务体系建设和旅游公共服务建设，深入实施文化惠民工程和广播电视重点基础设施建设，统筹推进基本公共文化和体育服务标准化、均等化和旅游公共服务标准化，扶助老贫困地区广播电视建设和发展。</t>
  </si>
  <si>
    <t>职能6</t>
  </si>
  <si>
    <t>(六)负责对各类广播电视机构进行业务指导和行业监管，会同有关部门对网络视听节目服务机构进行管理。监督管理、审查全市广播电视节目、网络视听节目和公共视听载体播放的视听节目的内容和质量。指导、监管广播电视广告播放。</t>
  </si>
  <si>
    <t>职能7</t>
  </si>
  <si>
    <t>(七)负责推进全区广播电视与新媒体新技术新业态融合发展，推进广电网与电信网、互联网三网融合。</t>
  </si>
  <si>
    <t>职能8</t>
  </si>
  <si>
    <t>(八)统筹全市群众体育发展，推行全民健身计划，监督实施国家体育锻炼标准，推动国民体质监测和社会体育指导工作队伍制度建设，指导公共体育设施建设。指导和推进青少年体育工作。</t>
  </si>
  <si>
    <t>职能9</t>
  </si>
  <si>
    <t>(九)统筹规划和研究全市竞技体育和业余训练发展战略，加强对竞技体育宏观指导和管理;负责在我市承办的国内大型比赛及参加自治区级以上综合性运动会的组队管理及统筹安排，平衡全市业余训练项目的设置与重点布局。</t>
  </si>
  <si>
    <t>职能10</t>
  </si>
  <si>
    <t>(十)指导、推进文化、广播电视、体育和旅游科技创新发展，推进全市文化、广播电视、体育和旅游行业信息化、标准化建设，指导行业职业教育工作。</t>
  </si>
  <si>
    <t>职能11</t>
  </si>
  <si>
    <t>(十一)负责全市非物质文化遗产保护，推动非物质文化遗产保护、传承、普及、弘扬和振兴。</t>
  </si>
  <si>
    <t>职能12</t>
  </si>
  <si>
    <t>(十二)统筹规划全市文化产业、广播电视产业、体育产业和旅游产业，组织实施文化、广播电视、体育和旅游资源普查、挖掘、保护和利用工作。促进文化、广播电视、体育、旅游与相关产业融合发展。</t>
  </si>
  <si>
    <t>职能13</t>
  </si>
  <si>
    <t>(十三)指导全市文化、广播电视、体育和旅游市场发展，对文化、广播电视、体育和旅游市场经营进行行业监管，推进文化、广播电视、体育和旅游行业信用体系建设，依法规范文化、广播电视、体育和旅游市场。协调和指导全市假日旅游工作</t>
  </si>
  <si>
    <t>职能14</t>
  </si>
  <si>
    <t>(十四)指导、监督全市文化市场综合行政执法工作。组织查处全市性、跨区域文化、文物、出版、广播电视、电影、体育旅游等市场的违法行为，督查督办大案要案，维护市场秩序。</t>
  </si>
  <si>
    <t>职能15</t>
  </si>
  <si>
    <t>(十五)依法负责对全市文化市场安全生产、广播电视机构安全管理、旅游安全生产、公共体育设施安全运行和重要体育赛事、活动的安全工作实施监督管理。</t>
  </si>
  <si>
    <t>职能16</t>
  </si>
  <si>
    <t>(十六)指导、管理全市文化、广播电视、体育和旅游对外及对港澳台交流、合作和宣传、推广工作。组织开展广播电视节目的进口、收录和管理工作。组织实施大型文化、广播电视、体育和旅游对外及对港澳台交流活动。</t>
  </si>
  <si>
    <t>职能17</t>
  </si>
  <si>
    <t>(十七)统筹规划全市文物、博物馆事业发展，组织协调文物资源调查，文物保护和考古工作，文物资源资产管理、合理利用和文物安全工作，指导全市博物馆、文物管理机构业务建设。</t>
  </si>
  <si>
    <t>职能18</t>
  </si>
  <si>
    <t>(十八)完成玉林市委、市人民政府交办的其他任务。</t>
  </si>
  <si>
    <t>部门整体支出年度绩效目标（逐条填写，和部门职能对应）</t>
  </si>
  <si>
    <t>目标1</t>
  </si>
  <si>
    <t>采取项目补助、贴息、奖励等方式重点扶持文化产业龙头企业发展；</t>
  </si>
  <si>
    <t>目标2</t>
  </si>
  <si>
    <t>赴玉林各县（市、区）街道、圩镇、村屯，社区，工矿企业、建设工程第一线等地演出，把文化惠民演出送到农村、送到社区、送到学校，为基层群众送去党和政府的关怀与问候；</t>
  </si>
  <si>
    <t>目标3</t>
  </si>
  <si>
    <t>进一步做好旅游开发，加快推进“双创”工作，推进旅游宣传推广，强化旅游管理、服务，促进智慧旅游建设，推动“景点旅游”向“全域旅游”发展，进一步打响“五彩玉林 田园都市”文化旅游品牌，促进我市旅游业转型升级。</t>
  </si>
  <si>
    <t>目标4</t>
  </si>
  <si>
    <t>规范全市文化和旅游市场的经营秩序，不断提高从业人员的素质和服务质量水平，维护文化和旅游市场的安全稳定，维护消费者的合法权益，提升全市文化和旅游环境的品位；</t>
  </si>
  <si>
    <t>目标5</t>
  </si>
  <si>
    <t>培养非遗保护专业人员和传承人，为非遗保护传承提供人才支撑，为传承活动提供宣传展示平台，不断提升非遗保护队伍专业素质和能力，提高全市人民的非遗保护意识；为可移动文物保护传承提供人才支撑，为传承活动提供宣传展示平台，提升可移动文物保护队伍专业素质和能力，提高全市人民对文物的保护意识；按照文物维修“最小干预”原则，全面完成维修任务；</t>
  </si>
  <si>
    <t>目标6</t>
  </si>
  <si>
    <t>推动全民健身发展，参加体育锻炼人数逐年增长；保障体育场馆及附属设施满足比赛要求，推动全民健身发展，参加体育锻炼人数逐年增长，保障场馆正常运转；</t>
  </si>
  <si>
    <t>部门整体支出年度绩效目标衡量指标</t>
  </si>
  <si>
    <t>一级指标</t>
  </si>
  <si>
    <t>二级指标</t>
  </si>
  <si>
    <t>指标内容</t>
  </si>
  <si>
    <t>指标值</t>
  </si>
  <si>
    <t>产出指标</t>
  </si>
  <si>
    <t>数量指标</t>
  </si>
  <si>
    <t>文化活动演出</t>
  </si>
  <si>
    <t>≥8场</t>
  </si>
  <si>
    <t>歌德电子机图书借阅机数据更新服务</t>
  </si>
  <si>
    <t>＝1年</t>
  </si>
  <si>
    <t>公共文化服务体系宣传</t>
  </si>
  <si>
    <t>≥3篇</t>
  </si>
  <si>
    <t>组织濒危剧种免费或低价票演出</t>
  </si>
  <si>
    <t>≥20场</t>
  </si>
  <si>
    <t>质量指标</t>
  </si>
  <si>
    <t>村“两委”干部大培训（文化富民培训、乡村旅游培训）人数</t>
  </si>
  <si>
    <t>≥100人</t>
  </si>
  <si>
    <t>村“两委”干部大培训（文化富民培训、乡村旅游培训）人数目标任务完成率</t>
  </si>
  <si>
    <t>＝100%</t>
  </si>
  <si>
    <t>统筹推进基本公共文化服务标准化、均等化目标任务完成率</t>
  </si>
  <si>
    <t>文化活动演出目标完成率</t>
  </si>
  <si>
    <t>歌德电子机图书借阅机数据更新服务目标完成率</t>
  </si>
  <si>
    <t>公共文化服务体系宣传目标完成率</t>
  </si>
  <si>
    <t>效益指标</t>
  </si>
  <si>
    <t>社会效益指标</t>
  </si>
  <si>
    <t>推动公共文化服务高质量发展，满足人民群众精神文化生活的新期待新要求</t>
  </si>
  <si>
    <t xml:space="preserve">定性良好等次以上 </t>
  </si>
  <si>
    <t>公共文化服务水平提升程度</t>
  </si>
  <si>
    <t xml:space="preserve">定性明显提升 </t>
  </si>
  <si>
    <t>定性明显提升</t>
  </si>
  <si>
    <t>满意度指标</t>
  </si>
  <si>
    <t>群众公共文化服务满意度</t>
  </si>
  <si>
    <t>≥85%</t>
  </si>
  <si>
    <t>2023年度部门预算玉林市本级项目支出绩效目标申报表</t>
  </si>
  <si>
    <t>项目名称</t>
  </si>
  <si>
    <t>文化人才专项经费</t>
  </si>
  <si>
    <t>项目编码</t>
  </si>
  <si>
    <t>450900210320900004060</t>
  </si>
  <si>
    <t>项目实施单位</t>
  </si>
  <si>
    <t>项目主管单位</t>
  </si>
  <si>
    <t>209-文化部门</t>
  </si>
  <si>
    <t>项目属性</t>
  </si>
  <si>
    <t>2-经常性项目</t>
  </si>
  <si>
    <t>资金总额</t>
  </si>
  <si>
    <t>资金来源</t>
  </si>
  <si>
    <t>金额(元)</t>
  </si>
  <si>
    <t>其中：一般公共预算拨款</t>
  </si>
  <si>
    <t>其中：上级</t>
  </si>
  <si>
    <t xml:space="preserve">      本级</t>
  </si>
  <si>
    <t xml:space="preserve"> 政府性基金</t>
  </si>
  <si>
    <t>项目概况(包括项目立项依据、可行性和必要性、支持范围、实施内容等)</t>
  </si>
  <si>
    <t>项目起始时间</t>
  </si>
  <si>
    <t>2021</t>
  </si>
  <si>
    <t>项目终止时间</t>
  </si>
  <si>
    <t>项目实施进度安排</t>
  </si>
  <si>
    <t>年度绩效目标</t>
  </si>
  <si>
    <t>引导和支持地方开展基层文化旅游人才选派和培养工作，加强基层文化旅游人才队伍建设，为推动基层文化建设、提升公共文化服务水平提供人才支持。</t>
  </si>
  <si>
    <t>中期绩效目标</t>
  </si>
  <si>
    <r>
      <rPr>
        <sz val="10"/>
        <rFont val="Arial"/>
        <charset val="134"/>
      </rPr>
      <t>项目</t>
    </r>
    <r>
      <rPr>
        <b/>
        <sz val="11"/>
        <color indexed="8"/>
        <rFont val="宋体"/>
        <charset val="134"/>
      </rPr>
      <t>年度</t>
    </r>
    <r>
      <rPr>
        <sz val="10"/>
        <rFont val="Arial"/>
        <charset val="134"/>
      </rPr>
      <t>绩效目标衡量指标</t>
    </r>
  </si>
  <si>
    <t>选派文化工作者</t>
  </si>
  <si>
    <t>待定</t>
  </si>
  <si>
    <t>培养文化旅游工作者</t>
  </si>
  <si>
    <t>选派的文化志愿者到基层开展文化活动任务目标完成率</t>
  </si>
  <si>
    <t>≥90%</t>
  </si>
  <si>
    <t>培训人数目标完成率</t>
  </si>
  <si>
    <t>时效指标</t>
  </si>
  <si>
    <t>完成文化工作者选派和培养任务</t>
  </si>
  <si>
    <t>2022年底</t>
  </si>
  <si>
    <t>成本指标</t>
  </si>
  <si>
    <t>区内培训</t>
  </si>
  <si>
    <t>＝400元/人.天</t>
  </si>
  <si>
    <t>区外培训</t>
  </si>
  <si>
    <t>＝550元/人.天</t>
  </si>
  <si>
    <t>无</t>
  </si>
  <si>
    <t>为加强基层文化建设、提升公共文化服务水平提供人才支持</t>
  </si>
  <si>
    <t>效果良好</t>
  </si>
  <si>
    <t>可持续影响指标</t>
  </si>
  <si>
    <t>加强基层文化旅游人才队伍建设</t>
  </si>
  <si>
    <t>长期</t>
  </si>
  <si>
    <t>服务对象满意度</t>
  </si>
  <si>
    <t>群众对文化旅游人才培养的满意度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</si>
</sst>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0,\0"/>
    <numFmt numFmtId="178" formatCode="#,##0.00_ "/>
    <numFmt numFmtId="179" formatCode="#,##0.00;[Red]#,##0.0"/>
  </numFmts>
  <fonts count="32">
    <font>
      <sz val="10"/>
      <name val="Arial"/>
      <charset val="134"/>
    </font>
    <font>
      <b/>
      <sz val="16"/>
      <color indexed="8"/>
      <name val="宋体"/>
      <charset val="134"/>
    </font>
    <font>
      <sz val="10"/>
      <name val="宋体"/>
      <charset val="134"/>
    </font>
    <font>
      <b/>
      <sz val="11"/>
      <color indexed="8"/>
      <name val="宋体"/>
      <charset val="134"/>
    </font>
    <font>
      <sz val="18"/>
      <color indexed="8"/>
      <name val="方正小标宋简体"/>
      <charset val="134"/>
    </font>
    <font>
      <sz val="11"/>
      <color indexed="8"/>
      <name val="宋体"/>
      <charset val="134"/>
    </font>
    <font>
      <sz val="11"/>
      <color indexed="8"/>
      <name val="Calibri"/>
      <charset val="134"/>
    </font>
    <font>
      <sz val="10"/>
      <color indexed="8"/>
      <name val="宋体"/>
      <charset val="134"/>
    </font>
    <font>
      <b/>
      <sz val="20"/>
      <color indexed="8"/>
      <name val="宋体"/>
      <charset val="134"/>
    </font>
    <font>
      <sz val="9"/>
      <color indexed="8"/>
      <name val="宋体"/>
      <charset val="134"/>
    </font>
    <font>
      <sz val="10"/>
      <color indexed="8"/>
      <name val="Calibri"/>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20"/>
      <color indexed="8"/>
      <name val="方正小标宋简体"/>
      <charset val="134"/>
    </font>
  </fonts>
  <fills count="3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2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1" applyNumberFormat="0" applyFill="0" applyAlignment="0" applyProtection="0">
      <alignment vertical="center"/>
    </xf>
    <xf numFmtId="0" fontId="18" fillId="0" borderId="21" applyNumberFormat="0" applyFill="0" applyAlignment="0" applyProtection="0">
      <alignment vertical="center"/>
    </xf>
    <xf numFmtId="0" fontId="19" fillId="0" borderId="22" applyNumberFormat="0" applyFill="0" applyAlignment="0" applyProtection="0">
      <alignment vertical="center"/>
    </xf>
    <xf numFmtId="0" fontId="19" fillId="0" borderId="0" applyNumberFormat="0" applyFill="0" applyBorder="0" applyAlignment="0" applyProtection="0">
      <alignment vertical="center"/>
    </xf>
    <xf numFmtId="0" fontId="20" fillId="5" borderId="23" applyNumberFormat="0" applyAlignment="0" applyProtection="0">
      <alignment vertical="center"/>
    </xf>
    <xf numFmtId="0" fontId="21" fillId="6" borderId="24" applyNumberFormat="0" applyAlignment="0" applyProtection="0">
      <alignment vertical="center"/>
    </xf>
    <xf numFmtId="0" fontId="22" fillId="6" borderId="23" applyNumberFormat="0" applyAlignment="0" applyProtection="0">
      <alignment vertical="center"/>
    </xf>
    <xf numFmtId="0" fontId="23" fillId="7" borderId="25" applyNumberFormat="0" applyAlignment="0" applyProtection="0">
      <alignment vertical="center"/>
    </xf>
    <xf numFmtId="0" fontId="24" fillId="0" borderId="26" applyNumberFormat="0" applyFill="0" applyAlignment="0" applyProtection="0">
      <alignment vertical="center"/>
    </xf>
    <xf numFmtId="0" fontId="25" fillId="0" borderId="27"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110">
    <xf numFmtId="0" fontId="0" fillId="0" borderId="0" xfId="0"/>
    <xf numFmtId="0" fontId="0" fillId="0" borderId="0" xfId="0"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2" fillId="0" borderId="7" xfId="0" applyFont="1" applyBorder="1" applyAlignment="1">
      <alignment horizontal="center" vertical="center" wrapText="1"/>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5" fillId="0" borderId="13" xfId="0" applyFont="1" applyBorder="1" applyAlignment="1">
      <alignment horizontal="center" vertical="center" wrapText="1"/>
    </xf>
    <xf numFmtId="0" fontId="3" fillId="0" borderId="7" xfId="0" applyFont="1" applyBorder="1" applyAlignment="1">
      <alignment horizontal="left" wrapText="1"/>
    </xf>
    <xf numFmtId="0" fontId="3" fillId="0" borderId="10" xfId="0" applyFont="1" applyBorder="1" applyAlignment="1">
      <alignment horizontal="left" wrapText="1"/>
    </xf>
    <xf numFmtId="0" fontId="3" fillId="0" borderId="8" xfId="0" applyFont="1" applyBorder="1" applyAlignment="1">
      <alignment horizontal="left" wrapText="1"/>
    </xf>
    <xf numFmtId="176" fontId="5" fillId="0" borderId="7" xfId="0" applyNumberFormat="1" applyFont="1" applyBorder="1" applyAlignment="1" applyProtection="1">
      <alignment horizontal="center" wrapText="1"/>
      <protection locked="0"/>
    </xf>
    <xf numFmtId="176" fontId="5" fillId="0" borderId="10" xfId="0" applyNumberFormat="1" applyFont="1" applyBorder="1" applyAlignment="1" applyProtection="1">
      <alignment horizontal="center" wrapText="1"/>
      <protection locked="0"/>
    </xf>
    <xf numFmtId="0" fontId="5" fillId="0" borderId="14" xfId="0" applyFont="1" applyBorder="1" applyAlignment="1">
      <alignment horizontal="center" vertical="center" wrapText="1"/>
    </xf>
    <xf numFmtId="0" fontId="5" fillId="0" borderId="7" xfId="0" applyFont="1" applyBorder="1" applyAlignment="1">
      <alignment horizontal="left" wrapText="1"/>
    </xf>
    <xf numFmtId="0" fontId="5" fillId="0" borderId="10" xfId="0" applyFont="1" applyBorder="1" applyAlignment="1">
      <alignment horizontal="left" wrapText="1"/>
    </xf>
    <xf numFmtId="0" fontId="5" fillId="0" borderId="8" xfId="0" applyFont="1" applyBorder="1" applyAlignment="1">
      <alignment horizontal="left" wrapText="1"/>
    </xf>
    <xf numFmtId="177" fontId="5" fillId="0" borderId="7" xfId="0" applyNumberFormat="1" applyFont="1" applyBorder="1" applyAlignment="1" applyProtection="1">
      <alignment horizontal="center" wrapText="1"/>
      <protection locked="0"/>
    </xf>
    <xf numFmtId="177" fontId="5" fillId="0" borderId="10" xfId="0" applyNumberFormat="1" applyFont="1" applyBorder="1" applyAlignment="1" applyProtection="1">
      <alignment horizontal="center" wrapText="1"/>
      <protection locked="0"/>
    </xf>
    <xf numFmtId="0" fontId="5" fillId="0" borderId="15" xfId="0" applyFont="1" applyBorder="1" applyAlignment="1">
      <alignment horizontal="center" vertical="center" wrapText="1"/>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3" fillId="0" borderId="9" xfId="0" applyFont="1" applyBorder="1" applyAlignment="1">
      <alignment horizontal="center"/>
    </xf>
    <xf numFmtId="0" fontId="3" fillId="0" borderId="7" xfId="0" applyFont="1" applyBorder="1" applyAlignment="1">
      <alignment horizontal="left"/>
    </xf>
    <xf numFmtId="0" fontId="3" fillId="0" borderId="8" xfId="0" applyFont="1" applyBorder="1" applyAlignment="1">
      <alignment horizontal="left"/>
    </xf>
    <xf numFmtId="0" fontId="3" fillId="0" borderId="7" xfId="0" applyFont="1" applyBorder="1" applyAlignment="1">
      <alignment horizontal="center"/>
    </xf>
    <xf numFmtId="0" fontId="3" fillId="0" borderId="10" xfId="0" applyFont="1" applyBorder="1" applyAlignment="1">
      <alignment horizontal="center"/>
    </xf>
    <xf numFmtId="0" fontId="5" fillId="0" borderId="13" xfId="0" applyFont="1" applyBorder="1" applyAlignment="1">
      <alignment horizontal="center" vertical="center"/>
    </xf>
    <xf numFmtId="0" fontId="5" fillId="0" borderId="8" xfId="0" applyFont="1" applyBorder="1" applyAlignment="1">
      <alignment horizontal="left" vertical="center" wrapText="1"/>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4" fillId="0" borderId="8" xfId="0" applyFont="1" applyBorder="1" applyAlignment="1">
      <alignment horizontal="center" vertical="center" wrapText="1"/>
    </xf>
    <xf numFmtId="0" fontId="5" fillId="0" borderId="8" xfId="0" applyFont="1" applyBorder="1" applyAlignment="1">
      <alignment horizontal="center" vertical="center"/>
    </xf>
    <xf numFmtId="176" fontId="5" fillId="0" borderId="8" xfId="0" applyNumberFormat="1" applyFont="1" applyBorder="1" applyAlignment="1" applyProtection="1">
      <alignment horizontal="center" wrapText="1"/>
      <protection locked="0"/>
    </xf>
    <xf numFmtId="178" fontId="0" fillId="0" borderId="0" xfId="0" applyNumberFormat="1"/>
    <xf numFmtId="177" fontId="5" fillId="0" borderId="8" xfId="0" applyNumberFormat="1" applyFont="1" applyBorder="1" applyAlignment="1" applyProtection="1">
      <alignment horizontal="center" wrapText="1"/>
      <protection locked="0"/>
    </xf>
    <xf numFmtId="0" fontId="3" fillId="0" borderId="8" xfId="0" applyFont="1" applyBorder="1" applyAlignment="1">
      <alignment horizontal="center"/>
    </xf>
    <xf numFmtId="0" fontId="6" fillId="0" borderId="0" xfId="0" applyFont="1" applyBorder="1" applyAlignment="1" applyProtection="1"/>
    <xf numFmtId="0" fontId="7" fillId="0" borderId="0" xfId="0" applyFont="1" applyBorder="1" applyAlignment="1" applyProtection="1">
      <alignment horizontal="center" vertical="center"/>
    </xf>
    <xf numFmtId="0" fontId="7"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16" xfId="0" applyFont="1" applyBorder="1" applyAlignment="1" applyProtection="1">
      <alignment horizontal="center" vertical="center" wrapText="1"/>
    </xf>
    <xf numFmtId="0" fontId="7" fillId="0" borderId="16" xfId="0" applyFont="1" applyBorder="1" applyAlignment="1" applyProtection="1">
      <alignment horizontal="right" vertical="center"/>
    </xf>
    <xf numFmtId="0" fontId="9" fillId="0" borderId="0" xfId="0" applyFont="1" applyBorder="1" applyAlignment="1" applyProtection="1">
      <alignment vertical="center"/>
    </xf>
    <xf numFmtId="0" fontId="7" fillId="0" borderId="0" xfId="0" applyFont="1" applyBorder="1" applyAlignment="1" applyProtection="1">
      <alignment vertical="center"/>
    </xf>
    <xf numFmtId="0" fontId="7" fillId="0" borderId="16" xfId="0" applyFont="1" applyBorder="1" applyAlignment="1" applyProtection="1">
      <alignment vertical="center"/>
    </xf>
    <xf numFmtId="49" fontId="7" fillId="0" borderId="16" xfId="0" applyNumberFormat="1" applyFont="1" applyBorder="1" applyAlignment="1" applyProtection="1">
      <alignment vertical="center"/>
    </xf>
    <xf numFmtId="179" fontId="7" fillId="0" borderId="16" xfId="0" applyNumberFormat="1" applyFont="1" applyBorder="1" applyAlignment="1" applyProtection="1">
      <alignment horizontal="right" vertical="center"/>
    </xf>
    <xf numFmtId="4" fontId="7" fillId="0" borderId="16" xfId="0" applyNumberFormat="1" applyFont="1" applyBorder="1" applyAlignment="1" applyProtection="1">
      <alignment horizontal="right" vertical="center"/>
    </xf>
    <xf numFmtId="0" fontId="10" fillId="0" borderId="0" xfId="0" applyFont="1" applyBorder="1" applyAlignment="1" applyProtection="1"/>
    <xf numFmtId="0" fontId="10" fillId="0" borderId="0" xfId="0" applyFont="1" applyBorder="1" applyAlignment="1" applyProtection="1">
      <alignment horizontal="right"/>
    </xf>
    <xf numFmtId="0" fontId="7" fillId="0" borderId="0" xfId="0" applyFont="1" applyBorder="1" applyAlignment="1" applyProtection="1">
      <alignment horizontal="center" vertical="center" wrapText="1"/>
    </xf>
    <xf numFmtId="0" fontId="7" fillId="0" borderId="17"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19" xfId="0" applyFont="1" applyBorder="1" applyAlignment="1" applyProtection="1">
      <alignment horizontal="center" vertical="center"/>
    </xf>
    <xf numFmtId="0" fontId="7" fillId="2" borderId="16" xfId="0" applyFont="1" applyFill="1" applyBorder="1" applyAlignment="1" applyProtection="1">
      <alignment vertical="center"/>
    </xf>
    <xf numFmtId="179" fontId="7" fillId="2" borderId="16" xfId="0" applyNumberFormat="1" applyFont="1" applyFill="1" applyBorder="1" applyAlignment="1" applyProtection="1">
      <alignment horizontal="right" vertical="center"/>
    </xf>
    <xf numFmtId="49" fontId="7" fillId="0" borderId="16" xfId="0" applyNumberFormat="1" applyFont="1" applyBorder="1" applyAlignment="1" applyProtection="1">
      <alignment horizontal="center" vertical="center"/>
    </xf>
    <xf numFmtId="49" fontId="7" fillId="0" borderId="16" xfId="0" applyNumberFormat="1" applyFont="1" applyBorder="1" applyAlignment="1" applyProtection="1">
      <alignment horizontal="left" vertical="center"/>
    </xf>
    <xf numFmtId="0" fontId="7" fillId="0" borderId="16" xfId="0" applyFont="1" applyBorder="1" applyAlignment="1" applyProtection="1">
      <alignment horizontal="left" vertical="center"/>
    </xf>
    <xf numFmtId="0" fontId="7" fillId="0" borderId="0" xfId="0" applyFont="1" applyBorder="1" applyAlignment="1" applyProtection="1"/>
    <xf numFmtId="0" fontId="7" fillId="0" borderId="16" xfId="0" applyFont="1" applyBorder="1" applyAlignment="1" applyProtection="1">
      <alignment vertical="center" wrapText="1"/>
    </xf>
    <xf numFmtId="0" fontId="7" fillId="0" borderId="16" xfId="0" applyFont="1" applyBorder="1" applyAlignment="1" applyProtection="1">
      <alignment horizontal="left" vertical="center" wrapText="1"/>
    </xf>
    <xf numFmtId="4" fontId="7" fillId="0" borderId="16" xfId="0" applyNumberFormat="1" applyFont="1" applyBorder="1" applyAlignment="1" applyProtection="1">
      <alignment horizontal="right" vertical="center" wrapText="1"/>
    </xf>
    <xf numFmtId="0" fontId="6" fillId="3" borderId="0" xfId="0" applyFont="1" applyFill="1" applyBorder="1" applyAlignment="1" applyProtection="1">
      <alignment vertical="center"/>
    </xf>
    <xf numFmtId="4" fontId="7" fillId="0" borderId="0" xfId="0" applyNumberFormat="1" applyFont="1" applyBorder="1" applyAlignment="1" applyProtection="1">
      <alignment horizontal="right" vertical="center"/>
    </xf>
    <xf numFmtId="179" fontId="7" fillId="0" borderId="16" xfId="0" applyNumberFormat="1" applyFont="1" applyBorder="1" applyAlignment="1" applyProtection="1">
      <alignment vertical="center"/>
    </xf>
    <xf numFmtId="0" fontId="7" fillId="0" borderId="0" xfId="0" applyFont="1" applyBorder="1" applyAlignment="1" applyProtection="1">
      <alignment horizontal="left" vertical="center"/>
    </xf>
    <xf numFmtId="179" fontId="7" fillId="3" borderId="16" xfId="0" applyNumberFormat="1" applyFont="1" applyFill="1" applyBorder="1" applyAlignment="1" applyProtection="1">
      <alignment horizontal="right" vertical="center"/>
    </xf>
    <xf numFmtId="0" fontId="9" fillId="3" borderId="0" xfId="0" applyFont="1"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www.wps.cn/officeDocument/2023/relationships/customStorage" Target="customStorage/customStorage.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customXml" Target="../customXml/item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34"/>
  <sheetViews>
    <sheetView showGridLines="0" workbookViewId="0">
      <selection activeCell="A1" sqref="A1"/>
    </sheetView>
  </sheetViews>
  <sheetFormatPr defaultColWidth="9.11111111111111" defaultRowHeight="12.75" customHeight="1"/>
  <cols>
    <col min="1" max="1" width="34.8888888888889" style="76" customWidth="1"/>
    <col min="2" max="2" width="24.1111111111111" style="76" customWidth="1"/>
    <col min="3" max="3" width="36.4444444444444" style="76" customWidth="1"/>
    <col min="4" max="4" width="23.1111111111111" style="76" customWidth="1"/>
    <col min="5" max="36" width="9.11111111111111" style="76" customWidth="1"/>
  </cols>
  <sheetData>
    <row r="1" s="76" customFormat="1" ht="15" customHeight="1" spans="4:4">
      <c r="D1" s="78"/>
    </row>
    <row r="2" s="76" customFormat="1" ht="25.5" customHeight="1" spans="1:4">
      <c r="A2" s="79" t="s">
        <v>0</v>
      </c>
      <c r="B2" s="79"/>
      <c r="C2" s="79"/>
      <c r="D2" s="79"/>
    </row>
    <row r="3" s="76" customFormat="1" ht="15" customHeight="1" spans="1:4">
      <c r="A3" s="100"/>
      <c r="B3" s="100"/>
      <c r="C3" s="100"/>
      <c r="D3" s="78" t="s">
        <v>1</v>
      </c>
    </row>
    <row r="4" s="76" customFormat="1" ht="16.5" customHeight="1" spans="1:4">
      <c r="A4" s="80" t="s">
        <v>2</v>
      </c>
      <c r="B4" s="80"/>
      <c r="C4" s="92" t="s">
        <v>3</v>
      </c>
      <c r="D4" s="94"/>
    </row>
    <row r="5" s="76" customFormat="1" ht="16.5" customHeight="1" spans="1:4">
      <c r="A5" s="80" t="s">
        <v>4</v>
      </c>
      <c r="B5" s="80" t="s">
        <v>5</v>
      </c>
      <c r="C5" s="80" t="s">
        <v>6</v>
      </c>
      <c r="D5" s="80" t="s">
        <v>5</v>
      </c>
    </row>
    <row r="6" s="76" customFormat="1" ht="16.5" customHeight="1" spans="1:4">
      <c r="A6" s="85" t="s">
        <v>7</v>
      </c>
      <c r="B6" s="105">
        <v>5431.428389</v>
      </c>
      <c r="C6" s="85" t="s">
        <v>8</v>
      </c>
      <c r="D6" s="87"/>
    </row>
    <row r="7" s="76" customFormat="1" ht="16.5" customHeight="1" spans="1:4">
      <c r="A7" s="85" t="s">
        <v>9</v>
      </c>
      <c r="B7" s="87"/>
      <c r="C7" s="85" t="s">
        <v>10</v>
      </c>
      <c r="D7" s="87"/>
    </row>
    <row r="8" s="76" customFormat="1" ht="16.5" customHeight="1" spans="1:4">
      <c r="A8" s="85" t="s">
        <v>11</v>
      </c>
      <c r="B8" s="106">
        <v>5431.428389</v>
      </c>
      <c r="C8" s="85" t="s">
        <v>12</v>
      </c>
      <c r="D8" s="87"/>
    </row>
    <row r="9" s="76" customFormat="1" ht="16.5" customHeight="1" spans="1:4">
      <c r="A9" s="107" t="s">
        <v>13</v>
      </c>
      <c r="B9" s="87"/>
      <c r="C9" s="85" t="s">
        <v>14</v>
      </c>
      <c r="D9" s="87"/>
    </row>
    <row r="10" s="76" customFormat="1" ht="16.5" customHeight="1" spans="1:4">
      <c r="A10" s="85" t="s">
        <v>15</v>
      </c>
      <c r="B10" s="87">
        <v>175</v>
      </c>
      <c r="C10" s="85" t="s">
        <v>16</v>
      </c>
      <c r="D10" s="87"/>
    </row>
    <row r="11" s="76" customFormat="1" ht="16.5" customHeight="1" spans="1:4">
      <c r="A11" s="85" t="s">
        <v>9</v>
      </c>
      <c r="B11" s="88"/>
      <c r="C11" s="85" t="s">
        <v>17</v>
      </c>
      <c r="D11" s="87"/>
    </row>
    <row r="12" s="76" customFormat="1" ht="16.5" customHeight="1" spans="1:4">
      <c r="A12" s="85" t="s">
        <v>11</v>
      </c>
      <c r="B12" s="87">
        <v>175</v>
      </c>
      <c r="C12" s="85" t="s">
        <v>18</v>
      </c>
      <c r="D12" s="87">
        <v>4581.492616</v>
      </c>
    </row>
    <row r="13" s="76" customFormat="1" ht="16.5" customHeight="1" spans="1:4">
      <c r="A13" s="84" t="s">
        <v>19</v>
      </c>
      <c r="B13" s="82"/>
      <c r="C13" s="85" t="s">
        <v>20</v>
      </c>
      <c r="D13" s="87">
        <v>776.654014</v>
      </c>
    </row>
    <row r="14" s="76" customFormat="1" ht="16.5" customHeight="1" spans="1:4">
      <c r="A14" s="85" t="s">
        <v>21</v>
      </c>
      <c r="B14" s="87"/>
      <c r="C14" s="85" t="s">
        <v>22</v>
      </c>
      <c r="D14" s="87">
        <v>374.109316</v>
      </c>
    </row>
    <row r="15" s="76" customFormat="1" ht="16.5" customHeight="1" spans="1:4">
      <c r="A15" s="85" t="s">
        <v>9</v>
      </c>
      <c r="B15" s="87"/>
      <c r="C15" s="85" t="s">
        <v>23</v>
      </c>
      <c r="D15" s="87"/>
    </row>
    <row r="16" s="76" customFormat="1" ht="16.5" customHeight="1" spans="1:4">
      <c r="A16" s="85" t="s">
        <v>11</v>
      </c>
      <c r="B16" s="87"/>
      <c r="C16" s="85" t="s">
        <v>24</v>
      </c>
      <c r="D16" s="87">
        <v>175</v>
      </c>
    </row>
    <row r="17" s="76" customFormat="1" ht="16.5" customHeight="1" spans="1:4">
      <c r="A17" s="85" t="s">
        <v>25</v>
      </c>
      <c r="B17" s="87">
        <v>33.35</v>
      </c>
      <c r="C17" s="85" t="s">
        <v>26</v>
      </c>
      <c r="D17" s="87"/>
    </row>
    <row r="18" s="76" customFormat="1" ht="16.5" customHeight="1" spans="1:4">
      <c r="A18" s="85" t="s">
        <v>27</v>
      </c>
      <c r="B18" s="87"/>
      <c r="C18" s="85" t="s">
        <v>28</v>
      </c>
      <c r="D18" s="87"/>
    </row>
    <row r="19" s="76" customFormat="1" ht="16.5" customHeight="1" spans="1:4">
      <c r="A19" s="85" t="s">
        <v>29</v>
      </c>
      <c r="B19" s="87"/>
      <c r="C19" s="85" t="s">
        <v>30</v>
      </c>
      <c r="D19" s="87"/>
    </row>
    <row r="20" s="76" customFormat="1" ht="16.5" customHeight="1" spans="1:4">
      <c r="A20" s="85" t="s">
        <v>31</v>
      </c>
      <c r="B20" s="87"/>
      <c r="C20" s="85" t="s">
        <v>32</v>
      </c>
      <c r="D20" s="87"/>
    </row>
    <row r="21" s="76" customFormat="1" ht="16.5" customHeight="1" spans="1:4">
      <c r="A21" s="85" t="s">
        <v>33</v>
      </c>
      <c r="B21" s="87"/>
      <c r="C21" s="85" t="s">
        <v>34</v>
      </c>
      <c r="D21" s="87"/>
    </row>
    <row r="22" s="76" customFormat="1" ht="16.5" customHeight="1" spans="1:4">
      <c r="A22" s="85" t="s">
        <v>35</v>
      </c>
      <c r="B22" s="87"/>
      <c r="C22" s="85" t="s">
        <v>36</v>
      </c>
      <c r="D22" s="87"/>
    </row>
    <row r="23" s="76" customFormat="1" ht="16.5" customHeight="1" spans="1:4">
      <c r="A23" s="85"/>
      <c r="B23" s="108"/>
      <c r="C23" s="85" t="s">
        <v>37</v>
      </c>
      <c r="D23" s="87"/>
    </row>
    <row r="24" s="76" customFormat="1" ht="16.5" customHeight="1" spans="1:4">
      <c r="A24" s="85"/>
      <c r="B24" s="108"/>
      <c r="C24" s="85" t="s">
        <v>38</v>
      </c>
      <c r="D24" s="87">
        <v>355.752578</v>
      </c>
    </row>
    <row r="25" s="76" customFormat="1" ht="16.5" customHeight="1" spans="1:4">
      <c r="A25" s="85"/>
      <c r="B25" s="87"/>
      <c r="C25" s="85" t="s">
        <v>39</v>
      </c>
      <c r="D25" s="87"/>
    </row>
    <row r="26" s="76" customFormat="1" ht="16.5" customHeight="1" spans="1:4">
      <c r="A26" s="85"/>
      <c r="B26" s="87"/>
      <c r="C26" s="85" t="s">
        <v>40</v>
      </c>
      <c r="D26" s="87"/>
    </row>
    <row r="27" s="76" customFormat="1" ht="16.5" customHeight="1" spans="1:4">
      <c r="A27" s="85"/>
      <c r="B27" s="87"/>
      <c r="C27" s="85" t="s">
        <v>41</v>
      </c>
      <c r="D27" s="87"/>
    </row>
    <row r="28" s="76" customFormat="1" ht="16.5" customHeight="1" spans="1:4">
      <c r="A28" s="85"/>
      <c r="B28" s="87"/>
      <c r="C28" s="85" t="s">
        <v>42</v>
      </c>
      <c r="D28" s="87">
        <v>629.1647</v>
      </c>
    </row>
    <row r="29" s="76" customFormat="1" ht="16.5" customHeight="1" spans="1:4">
      <c r="A29" s="85"/>
      <c r="B29" s="87"/>
      <c r="C29" s="85" t="s">
        <v>43</v>
      </c>
      <c r="D29" s="87"/>
    </row>
    <row r="30" s="76" customFormat="1" ht="16.5" customHeight="1" spans="1:4">
      <c r="A30" s="85"/>
      <c r="B30" s="87"/>
      <c r="C30" s="85" t="s">
        <v>44</v>
      </c>
      <c r="D30" s="87"/>
    </row>
    <row r="31" s="76" customFormat="1" ht="16.5" customHeight="1" spans="1:4">
      <c r="A31" s="85"/>
      <c r="B31" s="87"/>
      <c r="C31" s="85" t="s">
        <v>45</v>
      </c>
      <c r="D31" s="87"/>
    </row>
    <row r="32" s="76" customFormat="1" ht="16.5" customHeight="1" spans="1:4">
      <c r="A32" s="80" t="s">
        <v>46</v>
      </c>
      <c r="B32" s="87">
        <v>5639.778389</v>
      </c>
      <c r="C32" s="80" t="s">
        <v>47</v>
      </c>
      <c r="D32" s="87">
        <v>6892.173224</v>
      </c>
    </row>
    <row r="33" s="76" customFormat="1" ht="16.5" customHeight="1" spans="1:4">
      <c r="A33" s="85" t="s">
        <v>48</v>
      </c>
      <c r="B33" s="87">
        <v>1252.394835</v>
      </c>
      <c r="C33" s="85" t="s">
        <v>49</v>
      </c>
      <c r="D33" s="87"/>
    </row>
    <row r="34" s="76" customFormat="1" ht="16.5" customHeight="1" spans="1:34">
      <c r="A34" s="80" t="s">
        <v>50</v>
      </c>
      <c r="B34" s="87">
        <v>6892.173224</v>
      </c>
      <c r="C34" s="80" t="s">
        <v>51</v>
      </c>
      <c r="D34" s="87">
        <v>6892.173224</v>
      </c>
      <c r="E34" s="109"/>
      <c r="F34" s="109"/>
      <c r="G34" s="109"/>
      <c r="H34" s="109"/>
      <c r="I34" s="109"/>
      <c r="J34" s="109"/>
      <c r="K34" s="109"/>
      <c r="N34" s="109"/>
      <c r="O34" s="109"/>
      <c r="P34" s="109"/>
      <c r="Q34" s="109"/>
      <c r="R34" s="109"/>
      <c r="S34" s="109"/>
      <c r="T34" s="109"/>
      <c r="U34" s="109"/>
      <c r="V34" s="109"/>
      <c r="W34" s="109"/>
      <c r="X34" s="109"/>
      <c r="Y34" s="109"/>
      <c r="Z34" s="109"/>
      <c r="AA34" s="109"/>
      <c r="AB34" s="109"/>
      <c r="AC34" s="109"/>
      <c r="AF34" s="109"/>
      <c r="AG34" s="109"/>
      <c r="AH34" s="109"/>
    </row>
  </sheetData>
  <sheetProtection sheet="1" formatCells="0" formatColumns="0" formatRows="0" insertRows="0" insertColumns="0" insertHyperlinks="0" deleteColumns="0" deleteRows="0" sort="0" autoFilter="0" pivotTables="0"/>
  <mergeCells count="3">
    <mergeCell ref="A2:D2"/>
    <mergeCell ref="A4:B4"/>
    <mergeCell ref="C4:D4"/>
  </mergeCells>
  <pageMargins left="1.18110236220472" right="0" top="0" bottom="0" header="0" footer="0"/>
  <pageSetup paperSize="9" orientation="landscape"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6"/>
  <sheetViews>
    <sheetView tabSelected="1" workbookViewId="0">
      <pane xSplit="2" ySplit="7" topLeftCell="C24" activePane="bottomRight" state="frozen"/>
      <selection/>
      <selection pane="topRight"/>
      <selection pane="bottomLeft"/>
      <selection pane="bottomRight" activeCell="C31" sqref="C31:J31"/>
    </sheetView>
  </sheetViews>
  <sheetFormatPr defaultColWidth="9" defaultRowHeight="13.2"/>
  <cols>
    <col min="1" max="1" width="12.8888888888889" customWidth="1"/>
    <col min="10" max="10" width="34.2222222222222" customWidth="1"/>
    <col min="12" max="12" width="9.22222222222222" hidden="1" customWidth="1"/>
  </cols>
  <sheetData>
    <row r="1" ht="22.2" spans="1:10">
      <c r="A1" s="36" t="s">
        <v>253</v>
      </c>
      <c r="B1" s="37"/>
      <c r="C1" s="37"/>
      <c r="D1" s="37"/>
      <c r="E1" s="37"/>
      <c r="F1" s="37"/>
      <c r="G1" s="37"/>
      <c r="H1" s="37"/>
      <c r="I1" s="37"/>
      <c r="J1" s="70"/>
    </row>
    <row r="2" ht="14.4" spans="1:10">
      <c r="A2" s="38" t="s">
        <v>254</v>
      </c>
      <c r="B2" s="39" t="s">
        <v>68</v>
      </c>
      <c r="C2" s="40"/>
      <c r="D2" s="41"/>
      <c r="E2" s="39" t="s">
        <v>255</v>
      </c>
      <c r="F2" s="40"/>
      <c r="G2" s="41"/>
      <c r="H2" s="42" t="s">
        <v>67</v>
      </c>
      <c r="I2" s="66"/>
      <c r="J2" s="71"/>
    </row>
    <row r="3" ht="14.4" spans="1:12">
      <c r="A3" s="43" t="s">
        <v>256</v>
      </c>
      <c r="B3" s="44" t="s">
        <v>56</v>
      </c>
      <c r="C3" s="45"/>
      <c r="D3" s="46"/>
      <c r="E3" s="47" t="s">
        <v>257</v>
      </c>
      <c r="F3" s="48"/>
      <c r="G3" s="48"/>
      <c r="H3" s="48"/>
      <c r="I3" s="48"/>
      <c r="J3" s="72"/>
      <c r="L3" s="73">
        <f>E3/10000</f>
        <v>6892.173224</v>
      </c>
    </row>
    <row r="4" ht="14.4" spans="1:12">
      <c r="A4" s="49"/>
      <c r="B4" s="50" t="s">
        <v>258</v>
      </c>
      <c r="C4" s="51"/>
      <c r="D4" s="52"/>
      <c r="E4" s="53" t="s">
        <v>259</v>
      </c>
      <c r="F4" s="54"/>
      <c r="G4" s="54"/>
      <c r="H4" s="54"/>
      <c r="I4" s="54"/>
      <c r="J4" s="74"/>
      <c r="L4" s="73">
        <f t="shared" ref="L4:L7" si="0">E4/10000</f>
        <v>6054.658524</v>
      </c>
    </row>
    <row r="5" ht="14.4" spans="1:12">
      <c r="A5" s="49"/>
      <c r="B5" s="50" t="s">
        <v>260</v>
      </c>
      <c r="C5" s="51"/>
      <c r="D5" s="52"/>
      <c r="E5" s="53" t="s">
        <v>261</v>
      </c>
      <c r="F5" s="54"/>
      <c r="G5" s="54"/>
      <c r="H5" s="54"/>
      <c r="I5" s="54"/>
      <c r="J5" s="74"/>
      <c r="L5" s="73">
        <f t="shared" si="0"/>
        <v>804.1647</v>
      </c>
    </row>
    <row r="6" ht="14.4" spans="1:12">
      <c r="A6" s="49"/>
      <c r="B6" s="50" t="s">
        <v>262</v>
      </c>
      <c r="C6" s="51"/>
      <c r="D6" s="52"/>
      <c r="E6" s="53" t="s">
        <v>263</v>
      </c>
      <c r="F6" s="54"/>
      <c r="G6" s="54"/>
      <c r="H6" s="54"/>
      <c r="I6" s="54"/>
      <c r="J6" s="74"/>
      <c r="L6" s="73">
        <f t="shared" si="0"/>
        <v>0</v>
      </c>
    </row>
    <row r="7" ht="14.4" spans="1:12">
      <c r="A7" s="55"/>
      <c r="B7" s="50" t="s">
        <v>264</v>
      </c>
      <c r="C7" s="51"/>
      <c r="D7" s="52"/>
      <c r="E7" s="53" t="s">
        <v>265</v>
      </c>
      <c r="F7" s="54"/>
      <c r="G7" s="54"/>
      <c r="H7" s="54"/>
      <c r="I7" s="54"/>
      <c r="J7" s="74"/>
      <c r="L7" s="73">
        <f t="shared" si="0"/>
        <v>33.35</v>
      </c>
    </row>
    <row r="8" ht="34.95" customHeight="1" spans="1:10">
      <c r="A8" s="43" t="s">
        <v>266</v>
      </c>
      <c r="B8" s="56" t="s">
        <v>267</v>
      </c>
      <c r="C8" s="57" t="s">
        <v>268</v>
      </c>
      <c r="D8" s="58"/>
      <c r="E8" s="58"/>
      <c r="F8" s="58"/>
      <c r="G8" s="58"/>
      <c r="H8" s="58"/>
      <c r="I8" s="58"/>
      <c r="J8" s="65"/>
    </row>
    <row r="9" ht="48" customHeight="1" spans="1:10">
      <c r="A9" s="49"/>
      <c r="B9" s="56" t="s">
        <v>269</v>
      </c>
      <c r="C9" s="57" t="s">
        <v>270</v>
      </c>
      <c r="D9" s="58"/>
      <c r="E9" s="58"/>
      <c r="F9" s="58"/>
      <c r="G9" s="58"/>
      <c r="H9" s="58"/>
      <c r="I9" s="58"/>
      <c r="J9" s="65"/>
    </row>
    <row r="10" ht="60.6" customHeight="1" spans="1:10">
      <c r="A10" s="49"/>
      <c r="B10" s="56" t="s">
        <v>271</v>
      </c>
      <c r="C10" s="57" t="s">
        <v>272</v>
      </c>
      <c r="D10" s="58"/>
      <c r="E10" s="58"/>
      <c r="F10" s="58"/>
      <c r="G10" s="58"/>
      <c r="H10" s="58"/>
      <c r="I10" s="58"/>
      <c r="J10" s="65"/>
    </row>
    <row r="11" ht="34.95" customHeight="1" spans="1:10">
      <c r="A11" s="49"/>
      <c r="B11" s="56" t="s">
        <v>273</v>
      </c>
      <c r="C11" s="57" t="s">
        <v>274</v>
      </c>
      <c r="D11" s="58"/>
      <c r="E11" s="58"/>
      <c r="F11" s="58"/>
      <c r="G11" s="58"/>
      <c r="H11" s="58"/>
      <c r="I11" s="58"/>
      <c r="J11" s="65"/>
    </row>
    <row r="12" ht="43.2" customHeight="1" spans="1:10">
      <c r="A12" s="49"/>
      <c r="B12" s="56" t="s">
        <v>275</v>
      </c>
      <c r="C12" s="57" t="s">
        <v>276</v>
      </c>
      <c r="D12" s="58"/>
      <c r="E12" s="58"/>
      <c r="F12" s="58"/>
      <c r="G12" s="58"/>
      <c r="H12" s="58"/>
      <c r="I12" s="58"/>
      <c r="J12" s="65"/>
    </row>
    <row r="13" ht="45.6" customHeight="1" spans="1:10">
      <c r="A13" s="49"/>
      <c r="B13" s="56" t="s">
        <v>277</v>
      </c>
      <c r="C13" s="57" t="s">
        <v>278</v>
      </c>
      <c r="D13" s="58"/>
      <c r="E13" s="58"/>
      <c r="F13" s="58"/>
      <c r="G13" s="58"/>
      <c r="H13" s="58"/>
      <c r="I13" s="58"/>
      <c r="J13" s="65"/>
    </row>
    <row r="14" ht="23.4" customHeight="1" spans="1:10">
      <c r="A14" s="49"/>
      <c r="B14" s="56" t="s">
        <v>279</v>
      </c>
      <c r="C14" s="57" t="s">
        <v>280</v>
      </c>
      <c r="D14" s="58"/>
      <c r="E14" s="58"/>
      <c r="F14" s="58"/>
      <c r="G14" s="58"/>
      <c r="H14" s="58"/>
      <c r="I14" s="58"/>
      <c r="J14" s="65"/>
    </row>
    <row r="15" ht="34.95" customHeight="1" spans="1:10">
      <c r="A15" s="49"/>
      <c r="B15" s="56" t="s">
        <v>281</v>
      </c>
      <c r="C15" s="57" t="s">
        <v>282</v>
      </c>
      <c r="D15" s="58"/>
      <c r="E15" s="58"/>
      <c r="F15" s="58"/>
      <c r="G15" s="58"/>
      <c r="H15" s="58"/>
      <c r="I15" s="58"/>
      <c r="J15" s="65"/>
    </row>
    <row r="16" ht="45.6" customHeight="1" spans="1:10">
      <c r="A16" s="49"/>
      <c r="B16" s="56" t="s">
        <v>283</v>
      </c>
      <c r="C16" s="57" t="s">
        <v>284</v>
      </c>
      <c r="D16" s="58"/>
      <c r="E16" s="58"/>
      <c r="F16" s="58"/>
      <c r="G16" s="58"/>
      <c r="H16" s="58"/>
      <c r="I16" s="58"/>
      <c r="J16" s="65"/>
    </row>
    <row r="17" ht="28.8" customHeight="1" spans="1:10">
      <c r="A17" s="49"/>
      <c r="B17" s="56" t="s">
        <v>285</v>
      </c>
      <c r="C17" s="57" t="s">
        <v>286</v>
      </c>
      <c r="D17" s="58"/>
      <c r="E17" s="58"/>
      <c r="F17" s="58"/>
      <c r="G17" s="58"/>
      <c r="H17" s="58"/>
      <c r="I17" s="58"/>
      <c r="J17" s="65"/>
    </row>
    <row r="18" ht="17.4" customHeight="1" spans="1:10">
      <c r="A18" s="49"/>
      <c r="B18" s="56" t="s">
        <v>287</v>
      </c>
      <c r="C18" s="57" t="s">
        <v>288</v>
      </c>
      <c r="D18" s="58"/>
      <c r="E18" s="58"/>
      <c r="F18" s="58"/>
      <c r="G18" s="58"/>
      <c r="H18" s="58"/>
      <c r="I18" s="58"/>
      <c r="J18" s="65"/>
    </row>
    <row r="19" ht="34.95" customHeight="1" spans="1:10">
      <c r="A19" s="49"/>
      <c r="B19" s="56" t="s">
        <v>289</v>
      </c>
      <c r="C19" s="57" t="s">
        <v>290</v>
      </c>
      <c r="D19" s="58"/>
      <c r="E19" s="58"/>
      <c r="F19" s="58"/>
      <c r="G19" s="58"/>
      <c r="H19" s="58"/>
      <c r="I19" s="58"/>
      <c r="J19" s="65"/>
    </row>
    <row r="20" ht="46.2" customHeight="1" spans="1:10">
      <c r="A20" s="49"/>
      <c r="B20" s="56" t="s">
        <v>291</v>
      </c>
      <c r="C20" s="57" t="s">
        <v>292</v>
      </c>
      <c r="D20" s="58"/>
      <c r="E20" s="58"/>
      <c r="F20" s="58"/>
      <c r="G20" s="58"/>
      <c r="H20" s="58"/>
      <c r="I20" s="58"/>
      <c r="J20" s="65"/>
    </row>
    <row r="21" ht="34.95" customHeight="1" spans="1:10">
      <c r="A21" s="49"/>
      <c r="B21" s="56" t="s">
        <v>293</v>
      </c>
      <c r="C21" s="57" t="s">
        <v>294</v>
      </c>
      <c r="D21" s="58"/>
      <c r="E21" s="58"/>
      <c r="F21" s="58"/>
      <c r="G21" s="58"/>
      <c r="H21" s="58"/>
      <c r="I21" s="58"/>
      <c r="J21" s="65"/>
    </row>
    <row r="22" ht="34.95" customHeight="1" spans="1:10">
      <c r="A22" s="49"/>
      <c r="B22" s="56" t="s">
        <v>295</v>
      </c>
      <c r="C22" s="57" t="s">
        <v>296</v>
      </c>
      <c r="D22" s="58"/>
      <c r="E22" s="58"/>
      <c r="F22" s="58"/>
      <c r="G22" s="58"/>
      <c r="H22" s="58"/>
      <c r="I22" s="58"/>
      <c r="J22" s="65"/>
    </row>
    <row r="23" ht="44.4" customHeight="1" spans="1:10">
      <c r="A23" s="49"/>
      <c r="B23" s="56" t="s">
        <v>297</v>
      </c>
      <c r="C23" s="57" t="s">
        <v>298</v>
      </c>
      <c r="D23" s="58"/>
      <c r="E23" s="58"/>
      <c r="F23" s="58"/>
      <c r="G23" s="58"/>
      <c r="H23" s="58"/>
      <c r="I23" s="58"/>
      <c r="J23" s="65"/>
    </row>
    <row r="24" ht="34.95" customHeight="1" spans="1:10">
      <c r="A24" s="49"/>
      <c r="B24" s="56" t="s">
        <v>299</v>
      </c>
      <c r="C24" s="57" t="s">
        <v>300</v>
      </c>
      <c r="D24" s="58"/>
      <c r="E24" s="58"/>
      <c r="F24" s="58"/>
      <c r="G24" s="58"/>
      <c r="H24" s="58"/>
      <c r="I24" s="58"/>
      <c r="J24" s="65"/>
    </row>
    <row r="25" ht="19.2" customHeight="1" spans="1:10">
      <c r="A25" s="55"/>
      <c r="B25" s="56" t="s">
        <v>301</v>
      </c>
      <c r="C25" s="57" t="s">
        <v>302</v>
      </c>
      <c r="D25" s="58"/>
      <c r="E25" s="58"/>
      <c r="F25" s="58"/>
      <c r="G25" s="58"/>
      <c r="H25" s="58"/>
      <c r="I25" s="58"/>
      <c r="J25" s="65"/>
    </row>
    <row r="26" ht="24" customHeight="1" spans="1:10">
      <c r="A26" s="43" t="s">
        <v>303</v>
      </c>
      <c r="B26" s="56" t="s">
        <v>304</v>
      </c>
      <c r="C26" s="57" t="s">
        <v>305</v>
      </c>
      <c r="D26" s="58"/>
      <c r="E26" s="58"/>
      <c r="F26" s="58"/>
      <c r="G26" s="58"/>
      <c r="H26" s="58"/>
      <c r="I26" s="58"/>
      <c r="J26" s="65"/>
    </row>
    <row r="27" ht="34.95" customHeight="1" spans="1:10">
      <c r="A27" s="49"/>
      <c r="B27" s="56" t="s">
        <v>306</v>
      </c>
      <c r="C27" s="57" t="s">
        <v>307</v>
      </c>
      <c r="D27" s="58"/>
      <c r="E27" s="58"/>
      <c r="F27" s="58"/>
      <c r="G27" s="58"/>
      <c r="H27" s="58"/>
      <c r="I27" s="58"/>
      <c r="J27" s="65"/>
    </row>
    <row r="28" ht="43.2" customHeight="1" spans="1:10">
      <c r="A28" s="49"/>
      <c r="B28" s="56" t="s">
        <v>308</v>
      </c>
      <c r="C28" s="57" t="s">
        <v>309</v>
      </c>
      <c r="D28" s="58"/>
      <c r="E28" s="58"/>
      <c r="F28" s="58"/>
      <c r="G28" s="58"/>
      <c r="H28" s="58"/>
      <c r="I28" s="58"/>
      <c r="J28" s="65"/>
    </row>
    <row r="29" ht="34.95" customHeight="1" spans="1:10">
      <c r="A29" s="49"/>
      <c r="B29" s="56" t="s">
        <v>310</v>
      </c>
      <c r="C29" s="57" t="s">
        <v>311</v>
      </c>
      <c r="D29" s="58"/>
      <c r="E29" s="58"/>
      <c r="F29" s="58"/>
      <c r="G29" s="58"/>
      <c r="H29" s="58"/>
      <c r="I29" s="58"/>
      <c r="J29" s="65"/>
    </row>
    <row r="30" ht="58.2" customHeight="1" spans="1:10">
      <c r="A30" s="49"/>
      <c r="B30" s="56" t="s">
        <v>312</v>
      </c>
      <c r="C30" s="57" t="s">
        <v>313</v>
      </c>
      <c r="D30" s="58"/>
      <c r="E30" s="58"/>
      <c r="F30" s="58"/>
      <c r="G30" s="58"/>
      <c r="H30" s="58"/>
      <c r="I30" s="58"/>
      <c r="J30" s="65"/>
    </row>
    <row r="31" ht="34.95" customHeight="1" spans="1:10">
      <c r="A31" s="55"/>
      <c r="B31" s="56" t="s">
        <v>314</v>
      </c>
      <c r="C31" s="57" t="s">
        <v>315</v>
      </c>
      <c r="D31" s="58"/>
      <c r="E31" s="58"/>
      <c r="F31" s="58"/>
      <c r="G31" s="58"/>
      <c r="H31" s="58"/>
      <c r="I31" s="58"/>
      <c r="J31" s="65"/>
    </row>
    <row r="32" ht="14.4" spans="1:10">
      <c r="A32" s="43" t="s">
        <v>316</v>
      </c>
      <c r="B32" s="59" t="s">
        <v>317</v>
      </c>
      <c r="C32" s="59" t="s">
        <v>318</v>
      </c>
      <c r="D32" s="60" t="s">
        <v>319</v>
      </c>
      <c r="E32" s="61"/>
      <c r="F32" s="62" t="s">
        <v>320</v>
      </c>
      <c r="G32" s="63"/>
      <c r="H32" s="63"/>
      <c r="I32" s="63"/>
      <c r="J32" s="75"/>
    </row>
    <row r="33" ht="29.4" customHeight="1" spans="1:10">
      <c r="A33" s="49"/>
      <c r="B33" s="43" t="s">
        <v>321</v>
      </c>
      <c r="C33" s="64" t="s">
        <v>322</v>
      </c>
      <c r="D33" s="57" t="s">
        <v>323</v>
      </c>
      <c r="E33" s="65"/>
      <c r="F33" s="42" t="s">
        <v>324</v>
      </c>
      <c r="G33" s="66"/>
      <c r="H33" s="66"/>
      <c r="I33" s="66"/>
      <c r="J33" s="71"/>
    </row>
    <row r="34" ht="29.4" customHeight="1" spans="1:10">
      <c r="A34" s="49"/>
      <c r="B34" s="49"/>
      <c r="C34" s="67"/>
      <c r="D34" s="57" t="s">
        <v>325</v>
      </c>
      <c r="E34" s="65"/>
      <c r="F34" s="42" t="s">
        <v>326</v>
      </c>
      <c r="G34" s="66"/>
      <c r="H34" s="66"/>
      <c r="I34" s="66"/>
      <c r="J34" s="71"/>
    </row>
    <row r="35" ht="29.4" customHeight="1" spans="1:10">
      <c r="A35" s="49"/>
      <c r="B35" s="49"/>
      <c r="C35" s="67"/>
      <c r="D35" s="57" t="s">
        <v>327</v>
      </c>
      <c r="E35" s="65"/>
      <c r="F35" s="42" t="s">
        <v>328</v>
      </c>
      <c r="G35" s="66"/>
      <c r="H35" s="66"/>
      <c r="I35" s="66"/>
      <c r="J35" s="71"/>
    </row>
    <row r="36" ht="29.4" customHeight="1" spans="1:10">
      <c r="A36" s="49"/>
      <c r="B36" s="49"/>
      <c r="C36" s="68"/>
      <c r="D36" s="57" t="s">
        <v>329</v>
      </c>
      <c r="E36" s="65"/>
      <c r="F36" s="42" t="s">
        <v>330</v>
      </c>
      <c r="G36" s="66"/>
      <c r="H36" s="66"/>
      <c r="I36" s="66"/>
      <c r="J36" s="71"/>
    </row>
    <row r="37" ht="58.2" customHeight="1" spans="1:10">
      <c r="A37" s="49"/>
      <c r="B37" s="49"/>
      <c r="C37" s="64" t="s">
        <v>331</v>
      </c>
      <c r="D37" s="57" t="s">
        <v>332</v>
      </c>
      <c r="E37" s="65"/>
      <c r="F37" s="42" t="s">
        <v>333</v>
      </c>
      <c r="G37" s="66"/>
      <c r="H37" s="66"/>
      <c r="I37" s="66"/>
      <c r="J37" s="71"/>
    </row>
    <row r="38" ht="72" customHeight="1" spans="1:10">
      <c r="A38" s="49"/>
      <c r="B38" s="49"/>
      <c r="C38" s="67"/>
      <c r="D38" s="57" t="s">
        <v>334</v>
      </c>
      <c r="E38" s="65"/>
      <c r="F38" s="42" t="s">
        <v>335</v>
      </c>
      <c r="G38" s="66"/>
      <c r="H38" s="66"/>
      <c r="I38" s="66"/>
      <c r="J38" s="71"/>
    </row>
    <row r="39" ht="57.6" customHeight="1" spans="1:10">
      <c r="A39" s="49"/>
      <c r="B39" s="49"/>
      <c r="C39" s="67"/>
      <c r="D39" s="57" t="s">
        <v>336</v>
      </c>
      <c r="E39" s="65"/>
      <c r="F39" s="42" t="s">
        <v>335</v>
      </c>
      <c r="G39" s="66"/>
      <c r="H39" s="66"/>
      <c r="I39" s="66"/>
      <c r="J39" s="71"/>
    </row>
    <row r="40" ht="48.6" customHeight="1" spans="1:10">
      <c r="A40" s="49"/>
      <c r="B40" s="49"/>
      <c r="C40" s="67"/>
      <c r="D40" s="57" t="s">
        <v>337</v>
      </c>
      <c r="E40" s="65"/>
      <c r="F40" s="42" t="s">
        <v>335</v>
      </c>
      <c r="G40" s="66"/>
      <c r="H40" s="66"/>
      <c r="I40" s="66"/>
      <c r="J40" s="71"/>
    </row>
    <row r="41" ht="48.6" customHeight="1" spans="1:10">
      <c r="A41" s="49"/>
      <c r="B41" s="49"/>
      <c r="C41" s="67"/>
      <c r="D41" s="57" t="s">
        <v>338</v>
      </c>
      <c r="E41" s="65"/>
      <c r="F41" s="42" t="s">
        <v>335</v>
      </c>
      <c r="G41" s="66"/>
      <c r="H41" s="66"/>
      <c r="I41" s="66"/>
      <c r="J41" s="71"/>
    </row>
    <row r="42" ht="31.2" customHeight="1" spans="1:10">
      <c r="A42" s="49"/>
      <c r="B42" s="55"/>
      <c r="C42" s="68"/>
      <c r="D42" s="57" t="s">
        <v>339</v>
      </c>
      <c r="E42" s="65"/>
      <c r="F42" s="42" t="s">
        <v>335</v>
      </c>
      <c r="G42" s="66"/>
      <c r="H42" s="66"/>
      <c r="I42" s="66"/>
      <c r="J42" s="71"/>
    </row>
    <row r="43" ht="73.8" customHeight="1" spans="1:10">
      <c r="A43" s="49"/>
      <c r="B43" s="43" t="s">
        <v>340</v>
      </c>
      <c r="C43" s="64" t="s">
        <v>341</v>
      </c>
      <c r="D43" s="57" t="s">
        <v>342</v>
      </c>
      <c r="E43" s="65"/>
      <c r="F43" s="42" t="s">
        <v>343</v>
      </c>
      <c r="G43" s="66"/>
      <c r="H43" s="66"/>
      <c r="I43" s="66"/>
      <c r="J43" s="71"/>
    </row>
    <row r="44" ht="29.4" customHeight="1" spans="1:10">
      <c r="A44" s="49"/>
      <c r="B44" s="49"/>
      <c r="C44" s="67"/>
      <c r="D44" s="57" t="s">
        <v>344</v>
      </c>
      <c r="E44" s="65"/>
      <c r="F44" s="42" t="s">
        <v>345</v>
      </c>
      <c r="G44" s="66"/>
      <c r="H44" s="66"/>
      <c r="I44" s="66"/>
      <c r="J44" s="71"/>
    </row>
    <row r="45" ht="29.4" customHeight="1" spans="1:10">
      <c r="A45" s="49"/>
      <c r="B45" s="55"/>
      <c r="C45" s="68"/>
      <c r="D45" s="57" t="s">
        <v>344</v>
      </c>
      <c r="E45" s="65"/>
      <c r="F45" s="42" t="s">
        <v>346</v>
      </c>
      <c r="G45" s="66"/>
      <c r="H45" s="66"/>
      <c r="I45" s="66"/>
      <c r="J45" s="71"/>
    </row>
    <row r="46" ht="28.8" spans="1:10">
      <c r="A46" s="55"/>
      <c r="B46" s="38" t="s">
        <v>347</v>
      </c>
      <c r="C46" s="69" t="s">
        <v>347</v>
      </c>
      <c r="D46" s="57" t="s">
        <v>348</v>
      </c>
      <c r="E46" s="65"/>
      <c r="F46" s="42" t="s">
        <v>349</v>
      </c>
      <c r="G46" s="66"/>
      <c r="H46" s="66"/>
      <c r="I46" s="66"/>
      <c r="J46" s="71"/>
    </row>
  </sheetData>
  <mergeCells count="77">
    <mergeCell ref="A1:J1"/>
    <mergeCell ref="B2:D2"/>
    <mergeCell ref="E2:G2"/>
    <mergeCell ref="H2:J2"/>
    <mergeCell ref="B3:D3"/>
    <mergeCell ref="E3:J3"/>
    <mergeCell ref="B4:D4"/>
    <mergeCell ref="E4:J4"/>
    <mergeCell ref="B5:D5"/>
    <mergeCell ref="E5:J5"/>
    <mergeCell ref="B6:D6"/>
    <mergeCell ref="E6:J6"/>
    <mergeCell ref="B7:D7"/>
    <mergeCell ref="E7:J7"/>
    <mergeCell ref="C8:J8"/>
    <mergeCell ref="C9:J9"/>
    <mergeCell ref="C10:J10"/>
    <mergeCell ref="C11:J11"/>
    <mergeCell ref="C12:J12"/>
    <mergeCell ref="C13:J13"/>
    <mergeCell ref="C14:J14"/>
    <mergeCell ref="C15:J15"/>
    <mergeCell ref="C16:J16"/>
    <mergeCell ref="C17:J17"/>
    <mergeCell ref="C18:J18"/>
    <mergeCell ref="C19:J19"/>
    <mergeCell ref="C20:J20"/>
    <mergeCell ref="C21:J21"/>
    <mergeCell ref="C22:J22"/>
    <mergeCell ref="C23:J23"/>
    <mergeCell ref="C24:J24"/>
    <mergeCell ref="C25:J25"/>
    <mergeCell ref="C26:J26"/>
    <mergeCell ref="C27:J27"/>
    <mergeCell ref="C28:J28"/>
    <mergeCell ref="C29:J29"/>
    <mergeCell ref="C30:J30"/>
    <mergeCell ref="C31:J31"/>
    <mergeCell ref="D32:E32"/>
    <mergeCell ref="F32:J32"/>
    <mergeCell ref="D33:E33"/>
    <mergeCell ref="F33:J33"/>
    <mergeCell ref="D34:E34"/>
    <mergeCell ref="F34:J34"/>
    <mergeCell ref="D35:E35"/>
    <mergeCell ref="F35:J35"/>
    <mergeCell ref="D36:E36"/>
    <mergeCell ref="F36:J36"/>
    <mergeCell ref="D37:E37"/>
    <mergeCell ref="F37:J37"/>
    <mergeCell ref="D38:E38"/>
    <mergeCell ref="F38:J38"/>
    <mergeCell ref="D39:E39"/>
    <mergeCell ref="F39:J39"/>
    <mergeCell ref="D40:E40"/>
    <mergeCell ref="F40:J40"/>
    <mergeCell ref="D41:E41"/>
    <mergeCell ref="F41:J41"/>
    <mergeCell ref="D42:E42"/>
    <mergeCell ref="F42:J42"/>
    <mergeCell ref="D43:E43"/>
    <mergeCell ref="F43:J43"/>
    <mergeCell ref="D44:E44"/>
    <mergeCell ref="F44:J44"/>
    <mergeCell ref="D45:E45"/>
    <mergeCell ref="F45:J45"/>
    <mergeCell ref="D46:E46"/>
    <mergeCell ref="F46:J46"/>
    <mergeCell ref="A3:A7"/>
    <mergeCell ref="A8:A25"/>
    <mergeCell ref="A26:A31"/>
    <mergeCell ref="A32:A46"/>
    <mergeCell ref="B33:B42"/>
    <mergeCell ref="B43:B45"/>
    <mergeCell ref="C33:C36"/>
    <mergeCell ref="C37:C42"/>
    <mergeCell ref="C43:C4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
  <sheetViews>
    <sheetView workbookViewId="0">
      <selection activeCell="E11" sqref="E11"/>
    </sheetView>
  </sheetViews>
  <sheetFormatPr defaultColWidth="9" defaultRowHeight="13.2" outlineLevelCol="6"/>
  <cols>
    <col min="3" max="3" width="13.7777777777778" customWidth="1"/>
    <col min="4" max="4" width="19.3333333333333" customWidth="1"/>
    <col min="5" max="6" width="33.2222222222222" customWidth="1"/>
    <col min="7" max="7" width="30.4444444444444" customWidth="1"/>
  </cols>
  <sheetData>
    <row r="1" spans="1:7">
      <c r="A1" s="1"/>
      <c r="B1" s="1"/>
      <c r="C1" s="1"/>
      <c r="D1" s="1"/>
      <c r="E1" s="1"/>
      <c r="F1" s="1"/>
      <c r="G1" s="1"/>
    </row>
    <row r="2" spans="1:7">
      <c r="A2" s="2" t="s">
        <v>350</v>
      </c>
      <c r="B2" s="3"/>
      <c r="C2" s="3"/>
      <c r="D2" s="3"/>
      <c r="E2" s="3"/>
      <c r="F2" s="3"/>
      <c r="G2" s="4"/>
    </row>
    <row r="3" spans="1:7">
      <c r="A3" s="5"/>
      <c r="B3" s="6"/>
      <c r="C3" s="6"/>
      <c r="D3" s="6"/>
      <c r="E3" s="6"/>
      <c r="F3" s="6"/>
      <c r="G3" s="7"/>
    </row>
    <row r="4" spans="1:7">
      <c r="A4" s="8" t="s">
        <v>351</v>
      </c>
      <c r="B4" s="9"/>
      <c r="C4" s="10" t="s">
        <v>352</v>
      </c>
      <c r="D4" s="9"/>
      <c r="E4" s="8" t="s">
        <v>353</v>
      </c>
      <c r="F4" s="9"/>
      <c r="G4" s="11" t="s">
        <v>354</v>
      </c>
    </row>
    <row r="5" spans="1:7">
      <c r="A5" s="8" t="s">
        <v>355</v>
      </c>
      <c r="B5" s="9"/>
      <c r="C5" s="8" t="s">
        <v>70</v>
      </c>
      <c r="D5" s="9"/>
      <c r="E5" s="8" t="s">
        <v>356</v>
      </c>
      <c r="F5" s="9"/>
      <c r="G5" s="11" t="s">
        <v>357</v>
      </c>
    </row>
    <row r="6" spans="1:7">
      <c r="A6" s="8" t="s">
        <v>358</v>
      </c>
      <c r="B6" s="9"/>
      <c r="C6" s="8" t="s">
        <v>359</v>
      </c>
      <c r="D6" s="12"/>
      <c r="E6" s="12"/>
      <c r="F6" s="12"/>
      <c r="G6" s="9"/>
    </row>
    <row r="7" ht="14.4" spans="1:7">
      <c r="A7" s="13" t="s">
        <v>360</v>
      </c>
      <c r="B7" s="14"/>
      <c r="C7" s="15" t="s">
        <v>361</v>
      </c>
      <c r="D7" s="16"/>
      <c r="E7" s="15" t="s">
        <v>362</v>
      </c>
      <c r="F7" s="17"/>
      <c r="G7" s="16"/>
    </row>
    <row r="8" ht="14.4" spans="1:7">
      <c r="A8" s="18"/>
      <c r="B8" s="19"/>
      <c r="C8" s="15" t="s">
        <v>56</v>
      </c>
      <c r="D8" s="16"/>
      <c r="E8" s="11"/>
      <c r="F8" s="8">
        <f>SUM(F9:F12)</f>
        <v>610000</v>
      </c>
      <c r="G8" s="9"/>
    </row>
    <row r="9" spans="1:7">
      <c r="A9" s="18"/>
      <c r="B9" s="19"/>
      <c r="C9" s="20" t="s">
        <v>363</v>
      </c>
      <c r="D9" s="21"/>
      <c r="E9" s="11" t="s">
        <v>364</v>
      </c>
      <c r="F9" s="8">
        <v>610000</v>
      </c>
      <c r="G9" s="9"/>
    </row>
    <row r="10" spans="1:7">
      <c r="A10" s="18"/>
      <c r="B10" s="19"/>
      <c r="C10" s="22"/>
      <c r="D10" s="23"/>
      <c r="E10" s="11" t="s">
        <v>365</v>
      </c>
      <c r="F10" s="8">
        <v>0</v>
      </c>
      <c r="G10" s="9"/>
    </row>
    <row r="11" spans="1:7">
      <c r="A11" s="18"/>
      <c r="B11" s="19"/>
      <c r="C11" s="8" t="s">
        <v>366</v>
      </c>
      <c r="D11" s="9"/>
      <c r="E11" s="11"/>
      <c r="F11" s="8">
        <v>0</v>
      </c>
      <c r="G11" s="9"/>
    </row>
    <row r="12" spans="1:7">
      <c r="A12" s="24"/>
      <c r="B12" s="25"/>
      <c r="C12" s="26" t="s">
        <v>264</v>
      </c>
      <c r="D12" s="27"/>
      <c r="E12" s="11"/>
      <c r="F12" s="8">
        <v>0</v>
      </c>
      <c r="G12" s="9"/>
    </row>
    <row r="13" spans="1:7">
      <c r="A13" s="26" t="s">
        <v>367</v>
      </c>
      <c r="B13" s="27"/>
      <c r="C13" s="26" t="s">
        <v>352</v>
      </c>
      <c r="D13" s="28"/>
      <c r="E13" s="28"/>
      <c r="F13" s="28"/>
      <c r="G13" s="27"/>
    </row>
    <row r="14" spans="1:7">
      <c r="A14" s="26" t="s">
        <v>368</v>
      </c>
      <c r="B14" s="27"/>
      <c r="C14" s="26" t="s">
        <v>369</v>
      </c>
      <c r="D14" s="27"/>
      <c r="E14" s="8" t="s">
        <v>370</v>
      </c>
      <c r="F14" s="9"/>
      <c r="G14" s="29">
        <v>2023</v>
      </c>
    </row>
    <row r="15" spans="1:7">
      <c r="A15" s="26" t="s">
        <v>371</v>
      </c>
      <c r="B15" s="27"/>
      <c r="C15" s="26" t="s">
        <v>352</v>
      </c>
      <c r="D15" s="28"/>
      <c r="E15" s="28"/>
      <c r="F15" s="28"/>
      <c r="G15" s="27"/>
    </row>
    <row r="16" spans="1:7">
      <c r="A16" s="26" t="s">
        <v>372</v>
      </c>
      <c r="B16" s="27"/>
      <c r="C16" s="30" t="s">
        <v>373</v>
      </c>
      <c r="D16" s="28"/>
      <c r="E16" s="28"/>
      <c r="F16" s="28"/>
      <c r="G16" s="27"/>
    </row>
    <row r="17" spans="1:7">
      <c r="A17" s="26" t="s">
        <v>374</v>
      </c>
      <c r="B17" s="27"/>
      <c r="C17" s="26" t="s">
        <v>373</v>
      </c>
      <c r="D17" s="28"/>
      <c r="E17" s="28"/>
      <c r="F17" s="28"/>
      <c r="G17" s="27"/>
    </row>
    <row r="18" ht="14.4" spans="1:7">
      <c r="A18" s="13" t="s">
        <v>375</v>
      </c>
      <c r="B18" s="14"/>
      <c r="C18" s="31" t="s">
        <v>317</v>
      </c>
      <c r="D18" s="31" t="s">
        <v>318</v>
      </c>
      <c r="E18" s="15" t="s">
        <v>319</v>
      </c>
      <c r="F18" s="16"/>
      <c r="G18" s="32" t="s">
        <v>320</v>
      </c>
    </row>
    <row r="19" spans="1:7">
      <c r="A19" s="18"/>
      <c r="B19" s="19"/>
      <c r="C19" s="33" t="s">
        <v>321</v>
      </c>
      <c r="D19" s="33" t="s">
        <v>322</v>
      </c>
      <c r="E19" s="8" t="s">
        <v>376</v>
      </c>
      <c r="F19" s="9"/>
      <c r="G19" s="11" t="s">
        <v>377</v>
      </c>
    </row>
    <row r="20" spans="1:7">
      <c r="A20" s="18"/>
      <c r="B20" s="19"/>
      <c r="C20" s="34"/>
      <c r="D20" s="35"/>
      <c r="E20" s="8" t="s">
        <v>378</v>
      </c>
      <c r="F20" s="9"/>
      <c r="G20" s="11" t="s">
        <v>377</v>
      </c>
    </row>
    <row r="21" spans="1:7">
      <c r="A21" s="18"/>
      <c r="B21" s="19"/>
      <c r="C21" s="34"/>
      <c r="D21" s="33" t="s">
        <v>331</v>
      </c>
      <c r="E21" s="8" t="s">
        <v>379</v>
      </c>
      <c r="F21" s="9"/>
      <c r="G21" s="11" t="s">
        <v>380</v>
      </c>
    </row>
    <row r="22" spans="1:7">
      <c r="A22" s="18"/>
      <c r="B22" s="19"/>
      <c r="C22" s="34"/>
      <c r="D22" s="35"/>
      <c r="E22" s="8" t="s">
        <v>381</v>
      </c>
      <c r="F22" s="9"/>
      <c r="G22" s="11" t="s">
        <v>380</v>
      </c>
    </row>
    <row r="23" spans="1:7">
      <c r="A23" s="18"/>
      <c r="B23" s="19"/>
      <c r="C23" s="34"/>
      <c r="D23" s="11" t="s">
        <v>382</v>
      </c>
      <c r="E23" s="8" t="s">
        <v>383</v>
      </c>
      <c r="F23" s="9"/>
      <c r="G23" s="11" t="s">
        <v>384</v>
      </c>
    </row>
    <row r="24" spans="1:7">
      <c r="A24" s="18"/>
      <c r="B24" s="19"/>
      <c r="C24" s="34"/>
      <c r="D24" s="33" t="s">
        <v>385</v>
      </c>
      <c r="E24" s="8" t="s">
        <v>386</v>
      </c>
      <c r="F24" s="9"/>
      <c r="G24" s="11" t="s">
        <v>387</v>
      </c>
    </row>
    <row r="25" spans="1:7">
      <c r="A25" s="18"/>
      <c r="B25" s="19"/>
      <c r="C25" s="34"/>
      <c r="D25" s="34"/>
      <c r="E25" s="8" t="s">
        <v>388</v>
      </c>
      <c r="F25" s="9"/>
      <c r="G25" s="11" t="s">
        <v>389</v>
      </c>
    </row>
    <row r="26" spans="1:7">
      <c r="A26" s="18"/>
      <c r="B26" s="19"/>
      <c r="C26" s="35"/>
      <c r="D26" s="35"/>
      <c r="E26" s="8" t="s">
        <v>390</v>
      </c>
      <c r="F26" s="9"/>
      <c r="G26" s="11" t="s">
        <v>390</v>
      </c>
    </row>
    <row r="27" spans="1:7">
      <c r="A27" s="18"/>
      <c r="B27" s="19"/>
      <c r="C27" s="33" t="s">
        <v>340</v>
      </c>
      <c r="D27" s="11" t="s">
        <v>341</v>
      </c>
      <c r="E27" s="8" t="s">
        <v>391</v>
      </c>
      <c r="F27" s="9"/>
      <c r="G27" s="11" t="s">
        <v>392</v>
      </c>
    </row>
    <row r="28" spans="1:7">
      <c r="A28" s="18"/>
      <c r="B28" s="19"/>
      <c r="C28" s="35"/>
      <c r="D28" s="11" t="s">
        <v>393</v>
      </c>
      <c r="E28" s="8" t="s">
        <v>394</v>
      </c>
      <c r="F28" s="9"/>
      <c r="G28" s="11" t="s">
        <v>395</v>
      </c>
    </row>
    <row r="29" spans="1:7">
      <c r="A29" s="24"/>
      <c r="B29" s="25"/>
      <c r="C29" s="11" t="s">
        <v>347</v>
      </c>
      <c r="D29" s="11" t="s">
        <v>396</v>
      </c>
      <c r="E29" s="8" t="s">
        <v>397</v>
      </c>
      <c r="F29" s="9"/>
      <c r="G29" s="11" t="s">
        <v>380</v>
      </c>
    </row>
  </sheetData>
  <mergeCells count="50">
    <mergeCell ref="A4:B4"/>
    <mergeCell ref="C4:D4"/>
    <mergeCell ref="E4:F4"/>
    <mergeCell ref="A5:B5"/>
    <mergeCell ref="C5:D5"/>
    <mergeCell ref="E5:F5"/>
    <mergeCell ref="A6:B6"/>
    <mergeCell ref="C6:G6"/>
    <mergeCell ref="C7:D7"/>
    <mergeCell ref="E7:G7"/>
    <mergeCell ref="C8:D8"/>
    <mergeCell ref="F8:G8"/>
    <mergeCell ref="F9:G9"/>
    <mergeCell ref="F10:G10"/>
    <mergeCell ref="C11:D11"/>
    <mergeCell ref="F11:G11"/>
    <mergeCell ref="C12:D12"/>
    <mergeCell ref="F12:G12"/>
    <mergeCell ref="A13:B13"/>
    <mergeCell ref="C13:G13"/>
    <mergeCell ref="A14:B14"/>
    <mergeCell ref="C14:D14"/>
    <mergeCell ref="E14:F14"/>
    <mergeCell ref="A15:B15"/>
    <mergeCell ref="C15:G15"/>
    <mergeCell ref="A16:B16"/>
    <mergeCell ref="C16:G16"/>
    <mergeCell ref="A17:B17"/>
    <mergeCell ref="C17:G17"/>
    <mergeCell ref="E18:F18"/>
    <mergeCell ref="E19:F19"/>
    <mergeCell ref="E20:F20"/>
    <mergeCell ref="E21:F21"/>
    <mergeCell ref="E22:F22"/>
    <mergeCell ref="E23:F23"/>
    <mergeCell ref="E24:F24"/>
    <mergeCell ref="E25:F25"/>
    <mergeCell ref="E26:F26"/>
    <mergeCell ref="E27:F27"/>
    <mergeCell ref="E28:F28"/>
    <mergeCell ref="E29:F29"/>
    <mergeCell ref="C19:C26"/>
    <mergeCell ref="C27:C28"/>
    <mergeCell ref="D19:D20"/>
    <mergeCell ref="D21:D22"/>
    <mergeCell ref="D24:D26"/>
    <mergeCell ref="A2:G3"/>
    <mergeCell ref="A7:B12"/>
    <mergeCell ref="C9:D10"/>
    <mergeCell ref="A18:B2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showGridLines="0" workbookViewId="0">
      <selection activeCell="A1" sqref="A1"/>
    </sheetView>
  </sheetViews>
  <sheetFormatPr defaultColWidth="9.11111111111111" defaultRowHeight="12.75" customHeight="1"/>
  <cols>
    <col min="1" max="1" width="10.1111111111111" style="76" customWidth="1"/>
    <col min="2" max="2" width="25.1111111111111" style="76" customWidth="1"/>
    <col min="3" max="3" width="15.4444444444444" style="76" customWidth="1"/>
    <col min="4" max="4" width="15.5555555555556" style="76" customWidth="1"/>
    <col min="5" max="5" width="14.8888888888889" style="76" customWidth="1"/>
    <col min="6" max="6" width="10.6666666666667" style="76" customWidth="1"/>
    <col min="7" max="7" width="10" style="76" customWidth="1"/>
    <col min="8" max="8" width="14.1111111111111" style="76" customWidth="1"/>
    <col min="9" max="9" width="14.5555555555556" style="76" customWidth="1"/>
    <col min="10" max="10" width="11.1111111111111" style="76" customWidth="1"/>
    <col min="11" max="11" width="7" style="76" customWidth="1"/>
    <col min="12" max="12" width="9.11111111111111" style="76" customWidth="1"/>
    <col min="13" max="13" width="8.33333333333333" style="76" customWidth="1"/>
    <col min="14" max="14" width="11.6666666666667" style="76" customWidth="1"/>
    <col min="15" max="15" width="11.8888888888889" style="76" customWidth="1"/>
    <col min="16" max="16" width="9.11111111111111" style="76" customWidth="1"/>
  </cols>
  <sheetData>
    <row r="1" s="76" customFormat="1" ht="15" customHeight="1" spans="1:15">
      <c r="A1" s="83"/>
      <c r="B1" s="83"/>
      <c r="C1" s="83"/>
      <c r="D1" s="83"/>
      <c r="E1" s="83"/>
      <c r="F1" s="83"/>
      <c r="G1" s="83"/>
      <c r="H1" s="83"/>
      <c r="I1" s="83"/>
      <c r="J1" s="83"/>
      <c r="K1" s="83"/>
      <c r="L1" s="83"/>
      <c r="M1" s="83"/>
      <c r="N1" s="83"/>
      <c r="O1" s="78"/>
    </row>
    <row r="2" s="76" customFormat="1" ht="25.5" customHeight="1" spans="1:15">
      <c r="A2" s="79" t="s">
        <v>52</v>
      </c>
      <c r="B2" s="79"/>
      <c r="C2" s="79"/>
      <c r="D2" s="79"/>
      <c r="E2" s="79"/>
      <c r="F2" s="79"/>
      <c r="G2" s="79"/>
      <c r="H2" s="79"/>
      <c r="I2" s="79"/>
      <c r="J2" s="79"/>
      <c r="K2" s="79"/>
      <c r="L2" s="79"/>
      <c r="M2" s="79"/>
      <c r="N2" s="79"/>
      <c r="O2" s="79"/>
    </row>
    <row r="3" s="76" customFormat="1" ht="15" customHeight="1" spans="1:15">
      <c r="A3" s="84"/>
      <c r="B3" s="84"/>
      <c r="C3" s="84"/>
      <c r="D3" s="84"/>
      <c r="E3" s="84"/>
      <c r="F3" s="84"/>
      <c r="G3" s="84"/>
      <c r="H3" s="84"/>
      <c r="I3" s="84"/>
      <c r="J3" s="84"/>
      <c r="K3" s="84"/>
      <c r="L3" s="84"/>
      <c r="M3" s="84"/>
      <c r="N3" s="78"/>
      <c r="O3" s="78" t="s">
        <v>53</v>
      </c>
    </row>
    <row r="4" s="76" customFormat="1" ht="17.25" customHeight="1" spans="1:15">
      <c r="A4" s="81" t="s">
        <v>54</v>
      </c>
      <c r="B4" s="81" t="s">
        <v>55</v>
      </c>
      <c r="C4" s="81" t="s">
        <v>56</v>
      </c>
      <c r="D4" s="81" t="s">
        <v>57</v>
      </c>
      <c r="E4" s="81"/>
      <c r="F4" s="81"/>
      <c r="G4" s="81"/>
      <c r="H4" s="81"/>
      <c r="I4" s="81"/>
      <c r="J4" s="81" t="s">
        <v>58</v>
      </c>
      <c r="K4" s="81"/>
      <c r="L4" s="81"/>
      <c r="M4" s="81"/>
      <c r="N4" s="81"/>
      <c r="O4" s="81"/>
    </row>
    <row r="5" s="76" customFormat="1" ht="35.25" customHeight="1" spans="1:15">
      <c r="A5" s="81"/>
      <c r="B5" s="81"/>
      <c r="C5" s="81"/>
      <c r="D5" s="81" t="s">
        <v>59</v>
      </c>
      <c r="E5" s="81" t="s">
        <v>60</v>
      </c>
      <c r="F5" s="81" t="s">
        <v>61</v>
      </c>
      <c r="G5" s="81" t="s">
        <v>62</v>
      </c>
      <c r="H5" s="81" t="s">
        <v>63</v>
      </c>
      <c r="I5" s="81" t="s">
        <v>64</v>
      </c>
      <c r="J5" s="81" t="s">
        <v>59</v>
      </c>
      <c r="K5" s="81" t="s">
        <v>60</v>
      </c>
      <c r="L5" s="81" t="s">
        <v>61</v>
      </c>
      <c r="M5" s="81" t="s">
        <v>62</v>
      </c>
      <c r="N5" s="81" t="s">
        <v>63</v>
      </c>
      <c r="O5" s="81" t="s">
        <v>64</v>
      </c>
    </row>
    <row r="6" s="76" customFormat="1" ht="18.75" customHeight="1" spans="1:15">
      <c r="A6" s="81" t="s">
        <v>65</v>
      </c>
      <c r="B6" s="81" t="s">
        <v>65</v>
      </c>
      <c r="C6" s="81">
        <v>1</v>
      </c>
      <c r="D6" s="81">
        <v>2</v>
      </c>
      <c r="E6" s="81">
        <v>3</v>
      </c>
      <c r="F6" s="81">
        <v>4</v>
      </c>
      <c r="G6" s="81">
        <v>5</v>
      </c>
      <c r="H6" s="81">
        <v>6</v>
      </c>
      <c r="I6" s="81">
        <v>7</v>
      </c>
      <c r="J6" s="81">
        <v>8</v>
      </c>
      <c r="K6" s="81">
        <v>9</v>
      </c>
      <c r="L6" s="81">
        <v>10</v>
      </c>
      <c r="M6" s="81">
        <v>11</v>
      </c>
      <c r="N6" s="81">
        <v>12</v>
      </c>
      <c r="O6" s="81">
        <v>13</v>
      </c>
    </row>
    <row r="7" s="76" customFormat="1" ht="28.5" customHeight="1" spans="1:15">
      <c r="A7" s="102" t="s">
        <v>66</v>
      </c>
      <c r="B7" s="102" t="s">
        <v>56</v>
      </c>
      <c r="C7" s="103">
        <v>6892.173224</v>
      </c>
      <c r="D7" s="103">
        <v>5639.778389</v>
      </c>
      <c r="E7" s="103">
        <v>5431.428389</v>
      </c>
      <c r="F7" s="103">
        <v>175</v>
      </c>
      <c r="G7" s="103"/>
      <c r="H7" s="103">
        <v>33.35</v>
      </c>
      <c r="I7" s="103"/>
      <c r="J7" s="103">
        <v>1252.394835</v>
      </c>
      <c r="K7" s="103">
        <v>623.230135</v>
      </c>
      <c r="L7" s="103">
        <v>629.1647</v>
      </c>
      <c r="M7" s="103"/>
      <c r="N7" s="103"/>
      <c r="O7" s="103"/>
    </row>
    <row r="8" s="76" customFormat="1" ht="28.5" customHeight="1" spans="1:15">
      <c r="A8" s="102" t="s">
        <v>67</v>
      </c>
      <c r="B8" s="102" t="s">
        <v>68</v>
      </c>
      <c r="C8" s="103">
        <v>6892.173224</v>
      </c>
      <c r="D8" s="103">
        <v>5639.778389</v>
      </c>
      <c r="E8" s="103">
        <v>5431.428389</v>
      </c>
      <c r="F8" s="103">
        <v>175</v>
      </c>
      <c r="G8" s="103"/>
      <c r="H8" s="103">
        <v>33.35</v>
      </c>
      <c r="I8" s="103"/>
      <c r="J8" s="103">
        <v>1252.394835</v>
      </c>
      <c r="K8" s="103">
        <v>623.230135</v>
      </c>
      <c r="L8" s="103">
        <v>629.1647</v>
      </c>
      <c r="M8" s="103"/>
      <c r="N8" s="103"/>
      <c r="O8" s="103"/>
    </row>
    <row r="9" s="76" customFormat="1" ht="28.5" customHeight="1" spans="1:15">
      <c r="A9" s="102" t="s">
        <v>69</v>
      </c>
      <c r="B9" s="102" t="s">
        <v>70</v>
      </c>
      <c r="C9" s="103">
        <v>1716.111172</v>
      </c>
      <c r="D9" s="103">
        <v>1109.144972</v>
      </c>
      <c r="E9" s="103">
        <v>934.144972</v>
      </c>
      <c r="F9" s="103">
        <v>175</v>
      </c>
      <c r="G9" s="103"/>
      <c r="H9" s="103"/>
      <c r="I9" s="103"/>
      <c r="J9" s="103">
        <v>606.9662</v>
      </c>
      <c r="K9" s="103">
        <v>171.4015</v>
      </c>
      <c r="L9" s="103">
        <v>435.5647</v>
      </c>
      <c r="M9" s="103"/>
      <c r="N9" s="103"/>
      <c r="O9" s="103"/>
    </row>
    <row r="10" s="76" customFormat="1" ht="28.5" customHeight="1" spans="1:15">
      <c r="A10" s="102" t="s">
        <v>71</v>
      </c>
      <c r="B10" s="102" t="s">
        <v>72</v>
      </c>
      <c r="C10" s="103">
        <v>454.209907</v>
      </c>
      <c r="D10" s="103">
        <v>385.032319</v>
      </c>
      <c r="E10" s="103">
        <v>385.032319</v>
      </c>
      <c r="F10" s="103"/>
      <c r="G10" s="103"/>
      <c r="H10" s="103"/>
      <c r="I10" s="103"/>
      <c r="J10" s="103">
        <v>69.177588</v>
      </c>
      <c r="K10" s="103">
        <v>69.177588</v>
      </c>
      <c r="L10" s="103"/>
      <c r="M10" s="103"/>
      <c r="N10" s="103"/>
      <c r="O10" s="103"/>
    </row>
    <row r="11" s="76" customFormat="1" ht="28.5" customHeight="1" spans="1:15">
      <c r="A11" s="102" t="s">
        <v>73</v>
      </c>
      <c r="B11" s="102" t="s">
        <v>74</v>
      </c>
      <c r="C11" s="103">
        <v>121.772</v>
      </c>
      <c r="D11" s="103">
        <v>121.772</v>
      </c>
      <c r="E11" s="103">
        <v>121.772</v>
      </c>
      <c r="F11" s="103"/>
      <c r="G11" s="103"/>
      <c r="H11" s="103"/>
      <c r="I11" s="103"/>
      <c r="J11" s="103"/>
      <c r="K11" s="103"/>
      <c r="L11" s="103"/>
      <c r="M11" s="103"/>
      <c r="N11" s="103"/>
      <c r="O11" s="103"/>
    </row>
    <row r="12" s="76" customFormat="1" ht="28.5" customHeight="1" spans="1:15">
      <c r="A12" s="102" t="s">
        <v>75</v>
      </c>
      <c r="B12" s="102" t="s">
        <v>76</v>
      </c>
      <c r="C12" s="103">
        <v>152.658786</v>
      </c>
      <c r="D12" s="103">
        <v>152.658786</v>
      </c>
      <c r="E12" s="103">
        <v>152.658786</v>
      </c>
      <c r="F12" s="103"/>
      <c r="G12" s="103"/>
      <c r="H12" s="103"/>
      <c r="I12" s="103"/>
      <c r="J12" s="103"/>
      <c r="K12" s="103"/>
      <c r="L12" s="103"/>
      <c r="M12" s="103"/>
      <c r="N12" s="103"/>
      <c r="O12" s="103"/>
    </row>
    <row r="13" s="76" customFormat="1" ht="28.5" customHeight="1" spans="1:15">
      <c r="A13" s="102" t="s">
        <v>77</v>
      </c>
      <c r="B13" s="102" t="s">
        <v>78</v>
      </c>
      <c r="C13" s="103">
        <v>703.284076</v>
      </c>
      <c r="D13" s="103">
        <v>703.284076</v>
      </c>
      <c r="E13" s="103">
        <v>703.284076</v>
      </c>
      <c r="F13" s="103"/>
      <c r="G13" s="103"/>
      <c r="H13" s="103"/>
      <c r="I13" s="103"/>
      <c r="J13" s="103"/>
      <c r="K13" s="103"/>
      <c r="L13" s="103"/>
      <c r="M13" s="103"/>
      <c r="N13" s="103"/>
      <c r="O13" s="103"/>
    </row>
    <row r="14" s="76" customFormat="1" ht="28.5" customHeight="1" spans="1:15">
      <c r="A14" s="102" t="s">
        <v>79</v>
      </c>
      <c r="B14" s="102" t="s">
        <v>80</v>
      </c>
      <c r="C14" s="103">
        <v>947.774192</v>
      </c>
      <c r="D14" s="103">
        <v>911.03983</v>
      </c>
      <c r="E14" s="103">
        <v>911.03983</v>
      </c>
      <c r="F14" s="103"/>
      <c r="G14" s="103"/>
      <c r="H14" s="103"/>
      <c r="I14" s="103"/>
      <c r="J14" s="103">
        <v>36.734362</v>
      </c>
      <c r="K14" s="103">
        <v>36.734362</v>
      </c>
      <c r="L14" s="103"/>
      <c r="M14" s="103"/>
      <c r="N14" s="103"/>
      <c r="O14" s="103"/>
    </row>
    <row r="15" s="76" customFormat="1" ht="28.5" customHeight="1" spans="1:15">
      <c r="A15" s="102" t="s">
        <v>81</v>
      </c>
      <c r="B15" s="102" t="s">
        <v>82</v>
      </c>
      <c r="C15" s="103">
        <v>610.275886</v>
      </c>
      <c r="D15" s="103">
        <v>594.359201</v>
      </c>
      <c r="E15" s="103">
        <v>594.359201</v>
      </c>
      <c r="F15" s="103"/>
      <c r="G15" s="103"/>
      <c r="H15" s="103"/>
      <c r="I15" s="103"/>
      <c r="J15" s="103">
        <v>15.916685</v>
      </c>
      <c r="K15" s="103">
        <v>15.916685</v>
      </c>
      <c r="L15" s="103"/>
      <c r="M15" s="103"/>
      <c r="N15" s="103"/>
      <c r="O15" s="103"/>
    </row>
    <row r="16" s="76" customFormat="1" ht="28.5" customHeight="1" spans="1:15">
      <c r="A16" s="102" t="s">
        <v>83</v>
      </c>
      <c r="B16" s="102" t="s">
        <v>84</v>
      </c>
      <c r="C16" s="103">
        <v>343.967085</v>
      </c>
      <c r="D16" s="103">
        <v>343.967085</v>
      </c>
      <c r="E16" s="103">
        <v>343.967085</v>
      </c>
      <c r="F16" s="103"/>
      <c r="G16" s="103"/>
      <c r="H16" s="103"/>
      <c r="I16" s="103"/>
      <c r="J16" s="103"/>
      <c r="K16" s="103"/>
      <c r="L16" s="103"/>
      <c r="M16" s="103"/>
      <c r="N16" s="103"/>
      <c r="O16" s="103"/>
    </row>
    <row r="17" s="76" customFormat="1" ht="28.5" customHeight="1" spans="1:15">
      <c r="A17" s="102" t="s">
        <v>85</v>
      </c>
      <c r="B17" s="102" t="s">
        <v>86</v>
      </c>
      <c r="C17" s="103">
        <v>917.269012</v>
      </c>
      <c r="D17" s="103">
        <v>570.269012</v>
      </c>
      <c r="E17" s="103">
        <v>570.269012</v>
      </c>
      <c r="F17" s="103"/>
      <c r="G17" s="103"/>
      <c r="H17" s="103"/>
      <c r="I17" s="103"/>
      <c r="J17" s="103">
        <v>347</v>
      </c>
      <c r="K17" s="103">
        <v>330</v>
      </c>
      <c r="L17" s="103">
        <v>17</v>
      </c>
      <c r="M17" s="103"/>
      <c r="N17" s="103"/>
      <c r="O17" s="103"/>
    </row>
    <row r="18" s="76" customFormat="1" ht="28.5" customHeight="1" spans="1:15">
      <c r="A18" s="102" t="s">
        <v>87</v>
      </c>
      <c r="B18" s="102" t="s">
        <v>88</v>
      </c>
      <c r="C18" s="103">
        <v>924.851108</v>
      </c>
      <c r="D18" s="103">
        <v>748.251108</v>
      </c>
      <c r="E18" s="103">
        <v>714.901108</v>
      </c>
      <c r="F18" s="103"/>
      <c r="G18" s="103"/>
      <c r="H18" s="103">
        <v>33.35</v>
      </c>
      <c r="I18" s="103"/>
      <c r="J18" s="103">
        <v>176.6</v>
      </c>
      <c r="K18" s="103"/>
      <c r="L18" s="103">
        <v>176.6</v>
      </c>
      <c r="M18" s="103"/>
      <c r="N18" s="103"/>
      <c r="O18" s="103"/>
    </row>
    <row r="19" s="76" customFormat="1" ht="15" customHeight="1" spans="2:2">
      <c r="B19" s="104"/>
    </row>
  </sheetData>
  <sheetProtection sheet="1" formatCells="0" formatColumns="0" formatRows="0" insertRows="0" insertColumns="0" insertHyperlinks="0" deleteColumns="0" deleteRows="0" sort="0" autoFilter="0" pivotTables="0"/>
  <mergeCells count="6">
    <mergeCell ref="A2:O2"/>
    <mergeCell ref="D4:I4"/>
    <mergeCell ref="J4:O4"/>
    <mergeCell ref="A4:A5"/>
    <mergeCell ref="B4:B5"/>
    <mergeCell ref="C4:C5"/>
  </mergeCells>
  <pageMargins left="0.31496062992126" right="0.118110236220472" top="0.31496062992126" bottom="0.31496062992126" header="0.8" footer="0.8"/>
  <pageSetup paperSize="9" scale="74" orientation="landscape" horizontalDpi="300" verticalDpi="3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9"/>
  <sheetViews>
    <sheetView showGridLines="0" topLeftCell="A4" workbookViewId="0">
      <selection activeCell="H62" sqref="H62"/>
    </sheetView>
  </sheetViews>
  <sheetFormatPr defaultColWidth="9.11111111111111" defaultRowHeight="12.75" customHeight="1"/>
  <cols>
    <col min="1" max="1" width="5.11111111111111" style="76" customWidth="1"/>
    <col min="2" max="2" width="6.88888888888889" style="76" customWidth="1"/>
    <col min="3" max="3" width="6.11111111111111" style="76" customWidth="1"/>
    <col min="4" max="4" width="12.4444444444444" style="76" customWidth="1"/>
    <col min="5" max="5" width="32.5555555555556" style="76" customWidth="1"/>
    <col min="6" max="6" width="17.8888888888889" style="76" customWidth="1"/>
    <col min="7" max="7" width="19.4444444444444" style="76" customWidth="1"/>
    <col min="8" max="8" width="20.5555555555556" style="76" customWidth="1"/>
    <col min="9" max="9" width="15.6666666666667" style="76" customWidth="1"/>
    <col min="10" max="11" width="12.8888888888889" style="76" customWidth="1"/>
    <col min="12" max="20" width="9.11111111111111" style="76" customWidth="1"/>
  </cols>
  <sheetData>
    <row r="1" s="76" customFormat="1" ht="14.4" spans="1:11">
      <c r="A1" s="83"/>
      <c r="B1" s="83"/>
      <c r="C1" s="83"/>
      <c r="D1" s="83"/>
      <c r="E1" s="83"/>
      <c r="F1" s="83"/>
      <c r="G1" s="83"/>
      <c r="H1" s="83"/>
      <c r="I1" s="83"/>
      <c r="J1" s="83"/>
      <c r="K1" s="78"/>
    </row>
    <row r="2" s="76" customFormat="1" ht="28.5" customHeight="1" spans="1:11">
      <c r="A2" s="79" t="s">
        <v>89</v>
      </c>
      <c r="B2" s="79"/>
      <c r="C2" s="79"/>
      <c r="D2" s="79"/>
      <c r="E2" s="79"/>
      <c r="F2" s="79"/>
      <c r="G2" s="79"/>
      <c r="H2" s="79"/>
      <c r="I2" s="79"/>
      <c r="J2" s="79"/>
      <c r="K2" s="79"/>
    </row>
    <row r="3" s="76" customFormat="1" ht="14.4" spans="2:11">
      <c r="B3" s="84"/>
      <c r="C3" s="84"/>
      <c r="D3" s="84"/>
      <c r="E3" s="84"/>
      <c r="F3" s="84"/>
      <c r="G3" s="84"/>
      <c r="H3" s="84"/>
      <c r="I3" s="84"/>
      <c r="J3" s="84"/>
      <c r="K3" s="78" t="s">
        <v>53</v>
      </c>
    </row>
    <row r="4" s="76" customFormat="1" ht="22.5" customHeight="1" spans="1:11">
      <c r="A4" s="81" t="s">
        <v>90</v>
      </c>
      <c r="B4" s="81"/>
      <c r="C4" s="81"/>
      <c r="D4" s="81" t="s">
        <v>54</v>
      </c>
      <c r="E4" s="81" t="s">
        <v>91</v>
      </c>
      <c r="F4" s="81" t="s">
        <v>92</v>
      </c>
      <c r="G4" s="81"/>
      <c r="H4" s="81"/>
      <c r="I4" s="81"/>
      <c r="J4" s="81"/>
      <c r="K4" s="81"/>
    </row>
    <row r="5" s="76" customFormat="1" ht="14.4" spans="1:11">
      <c r="A5" s="81"/>
      <c r="B5" s="81"/>
      <c r="C5" s="81"/>
      <c r="D5" s="81"/>
      <c r="E5" s="81"/>
      <c r="F5" s="81" t="s">
        <v>56</v>
      </c>
      <c r="G5" s="80" t="s">
        <v>93</v>
      </c>
      <c r="H5" s="80" t="s">
        <v>94</v>
      </c>
      <c r="I5" s="80"/>
      <c r="J5" s="80"/>
      <c r="K5" s="80"/>
    </row>
    <row r="6" s="76" customFormat="1" ht="14.4" spans="1:11">
      <c r="A6" s="81"/>
      <c r="B6" s="81"/>
      <c r="C6" s="81"/>
      <c r="D6" s="81"/>
      <c r="E6" s="81"/>
      <c r="F6" s="81"/>
      <c r="G6" s="80"/>
      <c r="H6" s="81" t="s">
        <v>59</v>
      </c>
      <c r="I6" s="80" t="s">
        <v>95</v>
      </c>
      <c r="J6" s="80"/>
      <c r="K6" s="80"/>
    </row>
    <row r="7" s="76" customFormat="1" ht="22.5" customHeight="1" spans="1:11">
      <c r="A7" s="81"/>
      <c r="B7" s="81"/>
      <c r="C7" s="81"/>
      <c r="D7" s="81"/>
      <c r="E7" s="81"/>
      <c r="F7" s="81"/>
      <c r="G7" s="80"/>
      <c r="H7" s="81"/>
      <c r="I7" s="81" t="s">
        <v>96</v>
      </c>
      <c r="J7" s="81" t="s">
        <v>97</v>
      </c>
      <c r="K7" s="81" t="s">
        <v>98</v>
      </c>
    </row>
    <row r="8" s="76" customFormat="1" ht="14.4" spans="1:11">
      <c r="A8" s="81" t="s">
        <v>65</v>
      </c>
      <c r="B8" s="81" t="s">
        <v>65</v>
      </c>
      <c r="C8" s="81" t="s">
        <v>65</v>
      </c>
      <c r="D8" s="81" t="s">
        <v>65</v>
      </c>
      <c r="E8" s="81" t="s">
        <v>65</v>
      </c>
      <c r="F8" s="81">
        <v>1</v>
      </c>
      <c r="G8" s="81">
        <v>2</v>
      </c>
      <c r="H8" s="81">
        <v>3</v>
      </c>
      <c r="I8" s="81">
        <v>4</v>
      </c>
      <c r="J8" s="81">
        <v>5</v>
      </c>
      <c r="K8" s="81">
        <v>6</v>
      </c>
    </row>
    <row r="9" s="76" customFormat="1" ht="28.5" customHeight="1" spans="1:11">
      <c r="A9" s="97" t="s">
        <v>66</v>
      </c>
      <c r="B9" s="97" t="s">
        <v>66</v>
      </c>
      <c r="C9" s="97" t="s">
        <v>66</v>
      </c>
      <c r="D9" s="86" t="s">
        <v>66</v>
      </c>
      <c r="E9" s="101" t="s">
        <v>56</v>
      </c>
      <c r="F9" s="87">
        <v>6892.173224</v>
      </c>
      <c r="G9" s="87">
        <v>4676.218389</v>
      </c>
      <c r="H9" s="87">
        <v>2215.954835</v>
      </c>
      <c r="I9" s="88"/>
      <c r="J9" s="88"/>
      <c r="K9" s="88"/>
    </row>
    <row r="10" s="76" customFormat="1" ht="28.5" customHeight="1" spans="1:11">
      <c r="A10" s="97"/>
      <c r="B10" s="97"/>
      <c r="C10" s="97"/>
      <c r="D10" s="86" t="s">
        <v>67</v>
      </c>
      <c r="E10" s="101" t="s">
        <v>68</v>
      </c>
      <c r="F10" s="87">
        <v>6892.173224</v>
      </c>
      <c r="G10" s="87">
        <v>4676.218389</v>
      </c>
      <c r="H10" s="87">
        <v>2215.954835</v>
      </c>
      <c r="I10" s="88"/>
      <c r="J10" s="88"/>
      <c r="K10" s="88"/>
    </row>
    <row r="11" s="76" customFormat="1" ht="28.5" customHeight="1" spans="1:11">
      <c r="A11" s="97"/>
      <c r="B11" s="97"/>
      <c r="C11" s="97"/>
      <c r="D11" s="86" t="s">
        <v>69</v>
      </c>
      <c r="E11" s="101" t="s">
        <v>70</v>
      </c>
      <c r="F11" s="87">
        <v>1716.111172</v>
      </c>
      <c r="G11" s="87">
        <v>840.144972</v>
      </c>
      <c r="H11" s="87">
        <v>875.9662</v>
      </c>
      <c r="I11" s="88"/>
      <c r="J11" s="88"/>
      <c r="K11" s="88"/>
    </row>
    <row r="12" s="76" customFormat="1" ht="28.5" customHeight="1" spans="1:11">
      <c r="A12" s="97" t="s">
        <v>99</v>
      </c>
      <c r="B12" s="97" t="s">
        <v>100</v>
      </c>
      <c r="C12" s="97" t="s">
        <v>100</v>
      </c>
      <c r="D12" s="86"/>
      <c r="E12" s="101" t="s">
        <v>101</v>
      </c>
      <c r="F12" s="87">
        <v>621.840592</v>
      </c>
      <c r="G12" s="87">
        <v>537.240592</v>
      </c>
      <c r="H12" s="87">
        <v>84.6</v>
      </c>
      <c r="I12" s="88"/>
      <c r="J12" s="88"/>
      <c r="K12" s="88"/>
    </row>
    <row r="13" s="76" customFormat="1" ht="28.5" customHeight="1" spans="1:11">
      <c r="A13" s="97" t="s">
        <v>99</v>
      </c>
      <c r="B13" s="97" t="s">
        <v>100</v>
      </c>
      <c r="C13" s="97" t="s">
        <v>102</v>
      </c>
      <c r="D13" s="86"/>
      <c r="E13" s="101" t="s">
        <v>103</v>
      </c>
      <c r="F13" s="87">
        <v>60</v>
      </c>
      <c r="G13" s="87"/>
      <c r="H13" s="87">
        <v>60</v>
      </c>
      <c r="I13" s="88"/>
      <c r="J13" s="88"/>
      <c r="K13" s="88"/>
    </row>
    <row r="14" s="76" customFormat="1" ht="28.5" customHeight="1" spans="1:11">
      <c r="A14" s="97" t="s">
        <v>99</v>
      </c>
      <c r="B14" s="97" t="s">
        <v>100</v>
      </c>
      <c r="C14" s="97" t="s">
        <v>104</v>
      </c>
      <c r="D14" s="86"/>
      <c r="E14" s="101" t="s">
        <v>105</v>
      </c>
      <c r="F14" s="87">
        <v>114.875</v>
      </c>
      <c r="G14" s="87"/>
      <c r="H14" s="87">
        <v>114.875</v>
      </c>
      <c r="I14" s="88"/>
      <c r="J14" s="88"/>
      <c r="K14" s="88"/>
    </row>
    <row r="15" s="76" customFormat="1" ht="28.5" customHeight="1" spans="1:11">
      <c r="A15" s="97" t="s">
        <v>106</v>
      </c>
      <c r="B15" s="97" t="s">
        <v>107</v>
      </c>
      <c r="C15" s="97" t="s">
        <v>100</v>
      </c>
      <c r="D15" s="86"/>
      <c r="E15" s="101" t="s">
        <v>108</v>
      </c>
      <c r="F15" s="87">
        <v>29.19678</v>
      </c>
      <c r="G15" s="87">
        <v>29.19678</v>
      </c>
      <c r="H15" s="87"/>
      <c r="I15" s="88"/>
      <c r="J15" s="88"/>
      <c r="K15" s="88"/>
    </row>
    <row r="16" s="76" customFormat="1" ht="28.5" customHeight="1" spans="1:11">
      <c r="A16" s="97" t="s">
        <v>106</v>
      </c>
      <c r="B16" s="97" t="s">
        <v>107</v>
      </c>
      <c r="C16" s="97" t="s">
        <v>107</v>
      </c>
      <c r="D16" s="86"/>
      <c r="E16" s="101" t="s">
        <v>109</v>
      </c>
      <c r="F16" s="87">
        <v>87.639936</v>
      </c>
      <c r="G16" s="87">
        <v>87.639936</v>
      </c>
      <c r="H16" s="87"/>
      <c r="I16" s="88"/>
      <c r="J16" s="88"/>
      <c r="K16" s="88"/>
    </row>
    <row r="17" s="76" customFormat="1" ht="28.5" customHeight="1" spans="1:11">
      <c r="A17" s="97" t="s">
        <v>106</v>
      </c>
      <c r="B17" s="97" t="s">
        <v>107</v>
      </c>
      <c r="C17" s="97" t="s">
        <v>110</v>
      </c>
      <c r="D17" s="86"/>
      <c r="E17" s="101" t="s">
        <v>111</v>
      </c>
      <c r="F17" s="87">
        <v>43.819968</v>
      </c>
      <c r="G17" s="87">
        <v>43.819968</v>
      </c>
      <c r="H17" s="87"/>
      <c r="I17" s="88"/>
      <c r="J17" s="88"/>
      <c r="K17" s="88"/>
    </row>
    <row r="18" s="76" customFormat="1" ht="28.5" customHeight="1" spans="1:11">
      <c r="A18" s="97" t="s">
        <v>112</v>
      </c>
      <c r="B18" s="97" t="s">
        <v>113</v>
      </c>
      <c r="C18" s="97" t="s">
        <v>114</v>
      </c>
      <c r="D18" s="86"/>
      <c r="E18" s="101" t="s">
        <v>115</v>
      </c>
      <c r="F18" s="87">
        <v>5.9265</v>
      </c>
      <c r="G18" s="87"/>
      <c r="H18" s="87">
        <v>5.9265</v>
      </c>
      <c r="I18" s="88"/>
      <c r="J18" s="88"/>
      <c r="K18" s="88"/>
    </row>
    <row r="19" s="76" customFormat="1" ht="28.5" customHeight="1" spans="1:11">
      <c r="A19" s="97" t="s">
        <v>112</v>
      </c>
      <c r="B19" s="97" t="s">
        <v>116</v>
      </c>
      <c r="C19" s="97" t="s">
        <v>100</v>
      </c>
      <c r="D19" s="86"/>
      <c r="E19" s="101" t="s">
        <v>117</v>
      </c>
      <c r="F19" s="87">
        <v>40.533471</v>
      </c>
      <c r="G19" s="87">
        <v>40.533471</v>
      </c>
      <c r="H19" s="87"/>
      <c r="I19" s="88"/>
      <c r="J19" s="88"/>
      <c r="K19" s="88"/>
    </row>
    <row r="20" s="76" customFormat="1" ht="28.5" customHeight="1" spans="1:11">
      <c r="A20" s="97" t="s">
        <v>112</v>
      </c>
      <c r="B20" s="97" t="s">
        <v>116</v>
      </c>
      <c r="C20" s="97" t="s">
        <v>118</v>
      </c>
      <c r="D20" s="86"/>
      <c r="E20" s="101" t="s">
        <v>119</v>
      </c>
      <c r="F20" s="87">
        <v>35.436523</v>
      </c>
      <c r="G20" s="87">
        <v>35.436523</v>
      </c>
      <c r="H20" s="87"/>
      <c r="I20" s="88"/>
      <c r="J20" s="88"/>
      <c r="K20" s="88"/>
    </row>
    <row r="21" s="76" customFormat="1" ht="28.5" customHeight="1" spans="1:11">
      <c r="A21" s="97" t="s">
        <v>112</v>
      </c>
      <c r="B21" s="97" t="s">
        <v>116</v>
      </c>
      <c r="C21" s="97" t="s">
        <v>104</v>
      </c>
      <c r="D21" s="86"/>
      <c r="E21" s="101" t="s">
        <v>120</v>
      </c>
      <c r="F21" s="87">
        <v>0.54775</v>
      </c>
      <c r="G21" s="87">
        <v>0.54775</v>
      </c>
      <c r="H21" s="87"/>
      <c r="I21" s="88"/>
      <c r="J21" s="88"/>
      <c r="K21" s="88"/>
    </row>
    <row r="22" s="76" customFormat="1" ht="28.5" customHeight="1" spans="1:11">
      <c r="A22" s="97" t="s">
        <v>121</v>
      </c>
      <c r="B22" s="97" t="s">
        <v>122</v>
      </c>
      <c r="C22" s="97" t="s">
        <v>118</v>
      </c>
      <c r="D22" s="86"/>
      <c r="E22" s="101" t="s">
        <v>123</v>
      </c>
      <c r="F22" s="87">
        <v>175</v>
      </c>
      <c r="G22" s="87"/>
      <c r="H22" s="87">
        <v>175</v>
      </c>
      <c r="I22" s="88"/>
      <c r="J22" s="88"/>
      <c r="K22" s="88"/>
    </row>
    <row r="23" s="76" customFormat="1" ht="28.5" customHeight="1" spans="1:11">
      <c r="A23" s="97" t="s">
        <v>124</v>
      </c>
      <c r="B23" s="97" t="s">
        <v>125</v>
      </c>
      <c r="C23" s="97" t="s">
        <v>100</v>
      </c>
      <c r="D23" s="86"/>
      <c r="E23" s="101" t="s">
        <v>126</v>
      </c>
      <c r="F23" s="87">
        <v>65.729952</v>
      </c>
      <c r="G23" s="87">
        <v>65.729952</v>
      </c>
      <c r="H23" s="87"/>
      <c r="I23" s="88"/>
      <c r="J23" s="88"/>
      <c r="K23" s="88"/>
    </row>
    <row r="24" s="76" customFormat="1" ht="28.5" customHeight="1" spans="1:11">
      <c r="A24" s="97" t="s">
        <v>127</v>
      </c>
      <c r="B24" s="97" t="s">
        <v>128</v>
      </c>
      <c r="C24" s="97" t="s">
        <v>118</v>
      </c>
      <c r="D24" s="86"/>
      <c r="E24" s="101" t="s">
        <v>129</v>
      </c>
      <c r="F24" s="87">
        <v>435.5647</v>
      </c>
      <c r="G24" s="87"/>
      <c r="H24" s="87">
        <v>435.5647</v>
      </c>
      <c r="I24" s="88"/>
      <c r="J24" s="88"/>
      <c r="K24" s="88"/>
    </row>
    <row r="25" s="76" customFormat="1" ht="28.5" customHeight="1" spans="1:11">
      <c r="A25" s="97"/>
      <c r="B25" s="97"/>
      <c r="C25" s="97"/>
      <c r="D25" s="86" t="s">
        <v>71</v>
      </c>
      <c r="E25" s="101" t="s">
        <v>72</v>
      </c>
      <c r="F25" s="87">
        <v>454.209907</v>
      </c>
      <c r="G25" s="87">
        <v>380.032319</v>
      </c>
      <c r="H25" s="87">
        <v>74.177588</v>
      </c>
      <c r="I25" s="88"/>
      <c r="J25" s="88"/>
      <c r="K25" s="88"/>
    </row>
    <row r="26" s="76" customFormat="1" ht="28.5" customHeight="1" spans="1:11">
      <c r="A26" s="97" t="s">
        <v>99</v>
      </c>
      <c r="B26" s="97" t="s">
        <v>100</v>
      </c>
      <c r="C26" s="97" t="s">
        <v>114</v>
      </c>
      <c r="D26" s="86"/>
      <c r="E26" s="101" t="s">
        <v>130</v>
      </c>
      <c r="F26" s="87">
        <v>267.500672</v>
      </c>
      <c r="G26" s="87">
        <v>245.917263</v>
      </c>
      <c r="H26" s="87">
        <v>21.583409</v>
      </c>
      <c r="I26" s="88"/>
      <c r="J26" s="88"/>
      <c r="K26" s="88"/>
    </row>
    <row r="27" s="76" customFormat="1" ht="28.5" customHeight="1" spans="1:11">
      <c r="A27" s="97" t="s">
        <v>99</v>
      </c>
      <c r="B27" s="97" t="s">
        <v>100</v>
      </c>
      <c r="C27" s="97" t="s">
        <v>104</v>
      </c>
      <c r="D27" s="86"/>
      <c r="E27" s="101" t="s">
        <v>105</v>
      </c>
      <c r="F27" s="87">
        <v>52.594179</v>
      </c>
      <c r="G27" s="87"/>
      <c r="H27" s="87">
        <v>52.594179</v>
      </c>
      <c r="I27" s="88"/>
      <c r="J27" s="88"/>
      <c r="K27" s="88"/>
    </row>
    <row r="28" s="76" customFormat="1" ht="28.5" customHeight="1" spans="1:11">
      <c r="A28" s="97" t="s">
        <v>106</v>
      </c>
      <c r="B28" s="97" t="s">
        <v>107</v>
      </c>
      <c r="C28" s="97" t="s">
        <v>107</v>
      </c>
      <c r="D28" s="86"/>
      <c r="E28" s="101" t="s">
        <v>109</v>
      </c>
      <c r="F28" s="87">
        <v>41.834253</v>
      </c>
      <c r="G28" s="87">
        <v>41.834253</v>
      </c>
      <c r="H28" s="87"/>
      <c r="I28" s="88"/>
      <c r="J28" s="88"/>
      <c r="K28" s="88"/>
    </row>
    <row r="29" s="76" customFormat="1" ht="28.5" customHeight="1" spans="1:11">
      <c r="A29" s="97" t="s">
        <v>106</v>
      </c>
      <c r="B29" s="97" t="s">
        <v>107</v>
      </c>
      <c r="C29" s="97" t="s">
        <v>110</v>
      </c>
      <c r="D29" s="86"/>
      <c r="E29" s="101" t="s">
        <v>111</v>
      </c>
      <c r="F29" s="87">
        <v>20.917126</v>
      </c>
      <c r="G29" s="87">
        <v>20.917126</v>
      </c>
      <c r="H29" s="87"/>
      <c r="I29" s="88"/>
      <c r="J29" s="88"/>
      <c r="K29" s="88"/>
    </row>
    <row r="30" s="76" customFormat="1" ht="28.5" customHeight="1" spans="1:11">
      <c r="A30" s="97" t="s">
        <v>112</v>
      </c>
      <c r="B30" s="97" t="s">
        <v>116</v>
      </c>
      <c r="C30" s="97" t="s">
        <v>125</v>
      </c>
      <c r="D30" s="86"/>
      <c r="E30" s="101" t="s">
        <v>131</v>
      </c>
      <c r="F30" s="87">
        <v>19.348342</v>
      </c>
      <c r="G30" s="87">
        <v>19.348342</v>
      </c>
      <c r="H30" s="87"/>
      <c r="I30" s="88"/>
      <c r="J30" s="88"/>
      <c r="K30" s="88"/>
    </row>
    <row r="31" s="76" customFormat="1" ht="28.5" customHeight="1" spans="1:11">
      <c r="A31" s="97" t="s">
        <v>112</v>
      </c>
      <c r="B31" s="97" t="s">
        <v>116</v>
      </c>
      <c r="C31" s="97" t="s">
        <v>118</v>
      </c>
      <c r="D31" s="86"/>
      <c r="E31" s="101" t="s">
        <v>119</v>
      </c>
      <c r="F31" s="87">
        <v>20.378181</v>
      </c>
      <c r="G31" s="87">
        <v>20.378181</v>
      </c>
      <c r="H31" s="87"/>
      <c r="I31" s="88"/>
      <c r="J31" s="88"/>
      <c r="K31" s="88"/>
    </row>
    <row r="32" s="76" customFormat="1" ht="28.5" customHeight="1" spans="1:11">
      <c r="A32" s="97" t="s">
        <v>112</v>
      </c>
      <c r="B32" s="97" t="s">
        <v>116</v>
      </c>
      <c r="C32" s="97" t="s">
        <v>104</v>
      </c>
      <c r="D32" s="86"/>
      <c r="E32" s="101" t="s">
        <v>120</v>
      </c>
      <c r="F32" s="87">
        <v>0.261464</v>
      </c>
      <c r="G32" s="87">
        <v>0.261464</v>
      </c>
      <c r="H32" s="87"/>
      <c r="I32" s="88"/>
      <c r="J32" s="88"/>
      <c r="K32" s="88"/>
    </row>
    <row r="33" s="76" customFormat="1" ht="28.5" customHeight="1" spans="1:11">
      <c r="A33" s="97" t="s">
        <v>124</v>
      </c>
      <c r="B33" s="97" t="s">
        <v>125</v>
      </c>
      <c r="C33" s="97" t="s">
        <v>100</v>
      </c>
      <c r="D33" s="86"/>
      <c r="E33" s="101" t="s">
        <v>126</v>
      </c>
      <c r="F33" s="87">
        <v>31.37569</v>
      </c>
      <c r="G33" s="87">
        <v>31.37569</v>
      </c>
      <c r="H33" s="87"/>
      <c r="I33" s="88"/>
      <c r="J33" s="88"/>
      <c r="K33" s="88"/>
    </row>
    <row r="34" s="76" customFormat="1" ht="28.5" customHeight="1" spans="1:11">
      <c r="A34" s="97"/>
      <c r="B34" s="97"/>
      <c r="C34" s="97"/>
      <c r="D34" s="86" t="s">
        <v>73</v>
      </c>
      <c r="E34" s="101" t="s">
        <v>74</v>
      </c>
      <c r="F34" s="87">
        <v>121.772</v>
      </c>
      <c r="G34" s="87">
        <v>47.112</v>
      </c>
      <c r="H34" s="87">
        <v>74.66</v>
      </c>
      <c r="I34" s="88"/>
      <c r="J34" s="88"/>
      <c r="K34" s="88"/>
    </row>
    <row r="35" s="76" customFormat="1" ht="28.5" customHeight="1" spans="1:11">
      <c r="A35" s="97" t="s">
        <v>99</v>
      </c>
      <c r="B35" s="97" t="s">
        <v>100</v>
      </c>
      <c r="C35" s="97" t="s">
        <v>104</v>
      </c>
      <c r="D35" s="86"/>
      <c r="E35" s="101" t="s">
        <v>105</v>
      </c>
      <c r="F35" s="87">
        <v>90.595256</v>
      </c>
      <c r="G35" s="87">
        <v>47.112</v>
      </c>
      <c r="H35" s="87">
        <v>43.483256</v>
      </c>
      <c r="I35" s="88"/>
      <c r="J35" s="88"/>
      <c r="K35" s="88"/>
    </row>
    <row r="36" s="76" customFormat="1" ht="28.5" customHeight="1" spans="1:11">
      <c r="A36" s="97" t="s">
        <v>106</v>
      </c>
      <c r="B36" s="97" t="s">
        <v>107</v>
      </c>
      <c r="C36" s="97" t="s">
        <v>107</v>
      </c>
      <c r="D36" s="86"/>
      <c r="E36" s="101" t="s">
        <v>109</v>
      </c>
      <c r="F36" s="87">
        <v>11.529984</v>
      </c>
      <c r="G36" s="87"/>
      <c r="H36" s="87">
        <v>11.529984</v>
      </c>
      <c r="I36" s="88"/>
      <c r="J36" s="88"/>
      <c r="K36" s="88"/>
    </row>
    <row r="37" s="76" customFormat="1" ht="28.5" customHeight="1" spans="1:11">
      <c r="A37" s="97" t="s">
        <v>106</v>
      </c>
      <c r="B37" s="97" t="s">
        <v>107</v>
      </c>
      <c r="C37" s="97" t="s">
        <v>110</v>
      </c>
      <c r="D37" s="86"/>
      <c r="E37" s="101" t="s">
        <v>111</v>
      </c>
      <c r="F37" s="87">
        <v>5.764992</v>
      </c>
      <c r="G37" s="87"/>
      <c r="H37" s="87">
        <v>5.764992</v>
      </c>
      <c r="I37" s="88"/>
      <c r="J37" s="88"/>
      <c r="K37" s="88"/>
    </row>
    <row r="38" s="76" customFormat="1" ht="28.5" customHeight="1" spans="1:11">
      <c r="A38" s="97" t="s">
        <v>112</v>
      </c>
      <c r="B38" s="97" t="s">
        <v>116</v>
      </c>
      <c r="C38" s="97" t="s">
        <v>125</v>
      </c>
      <c r="D38" s="86"/>
      <c r="E38" s="101" t="s">
        <v>131</v>
      </c>
      <c r="F38" s="87">
        <v>5.233368</v>
      </c>
      <c r="G38" s="87"/>
      <c r="H38" s="87">
        <v>5.233368</v>
      </c>
      <c r="I38" s="88"/>
      <c r="J38" s="88"/>
      <c r="K38" s="88"/>
    </row>
    <row r="39" s="76" customFormat="1" ht="28.5" customHeight="1" spans="1:11">
      <c r="A39" s="97" t="s">
        <v>124</v>
      </c>
      <c r="B39" s="97" t="s">
        <v>125</v>
      </c>
      <c r="C39" s="97" t="s">
        <v>100</v>
      </c>
      <c r="D39" s="86"/>
      <c r="E39" s="101" t="s">
        <v>126</v>
      </c>
      <c r="F39" s="87">
        <v>8.6484</v>
      </c>
      <c r="G39" s="87"/>
      <c r="H39" s="87">
        <v>8.6484</v>
      </c>
      <c r="I39" s="88"/>
      <c r="J39" s="88"/>
      <c r="K39" s="88"/>
    </row>
    <row r="40" s="76" customFormat="1" ht="28.5" customHeight="1" spans="1:11">
      <c r="A40" s="97"/>
      <c r="B40" s="97"/>
      <c r="C40" s="97"/>
      <c r="D40" s="86" t="s">
        <v>75</v>
      </c>
      <c r="E40" s="101" t="s">
        <v>76</v>
      </c>
      <c r="F40" s="87">
        <v>152.658786</v>
      </c>
      <c r="G40" s="87">
        <v>152.658786</v>
      </c>
      <c r="H40" s="87"/>
      <c r="I40" s="88"/>
      <c r="J40" s="88"/>
      <c r="K40" s="88"/>
    </row>
    <row r="41" s="76" customFormat="1" ht="28.5" customHeight="1" spans="1:11">
      <c r="A41" s="97" t="s">
        <v>99</v>
      </c>
      <c r="B41" s="97" t="s">
        <v>100</v>
      </c>
      <c r="C41" s="97" t="s">
        <v>104</v>
      </c>
      <c r="D41" s="86"/>
      <c r="E41" s="101" t="s">
        <v>105</v>
      </c>
      <c r="F41" s="87">
        <v>97.1341</v>
      </c>
      <c r="G41" s="87">
        <v>97.1341</v>
      </c>
      <c r="H41" s="87"/>
      <c r="I41" s="88"/>
      <c r="J41" s="88"/>
      <c r="K41" s="88"/>
    </row>
    <row r="42" s="76" customFormat="1" ht="28.5" customHeight="1" spans="1:11">
      <c r="A42" s="97" t="s">
        <v>106</v>
      </c>
      <c r="B42" s="97" t="s">
        <v>107</v>
      </c>
      <c r="C42" s="97" t="s">
        <v>107</v>
      </c>
      <c r="D42" s="86"/>
      <c r="E42" s="101" t="s">
        <v>109</v>
      </c>
      <c r="F42" s="87">
        <v>16.89664</v>
      </c>
      <c r="G42" s="87">
        <v>16.89664</v>
      </c>
      <c r="H42" s="87"/>
      <c r="I42" s="88"/>
      <c r="J42" s="88"/>
      <c r="K42" s="88"/>
    </row>
    <row r="43" s="76" customFormat="1" ht="28.5" customHeight="1" spans="1:11">
      <c r="A43" s="97" t="s">
        <v>106</v>
      </c>
      <c r="B43" s="97" t="s">
        <v>107</v>
      </c>
      <c r="C43" s="97" t="s">
        <v>110</v>
      </c>
      <c r="D43" s="86"/>
      <c r="E43" s="101" t="s">
        <v>111</v>
      </c>
      <c r="F43" s="87">
        <v>8.44832</v>
      </c>
      <c r="G43" s="87">
        <v>8.44832</v>
      </c>
      <c r="H43" s="87"/>
      <c r="I43" s="88"/>
      <c r="J43" s="88"/>
      <c r="K43" s="88"/>
    </row>
    <row r="44" s="76" customFormat="1" ht="28.5" customHeight="1" spans="1:11">
      <c r="A44" s="97" t="s">
        <v>106</v>
      </c>
      <c r="B44" s="97" t="s">
        <v>107</v>
      </c>
      <c r="C44" s="97" t="s">
        <v>122</v>
      </c>
      <c r="D44" s="86"/>
      <c r="E44" s="101" t="s">
        <v>132</v>
      </c>
      <c r="F44" s="87">
        <v>3.6</v>
      </c>
      <c r="G44" s="87">
        <v>3.6</v>
      </c>
      <c r="H44" s="87"/>
      <c r="I44" s="88"/>
      <c r="J44" s="88"/>
      <c r="K44" s="88"/>
    </row>
    <row r="45" s="76" customFormat="1" ht="28.5" customHeight="1" spans="1:11">
      <c r="A45" s="97" t="s">
        <v>112</v>
      </c>
      <c r="B45" s="97" t="s">
        <v>116</v>
      </c>
      <c r="C45" s="97" t="s">
        <v>125</v>
      </c>
      <c r="D45" s="86"/>
      <c r="E45" s="101" t="s">
        <v>131</v>
      </c>
      <c r="F45" s="87">
        <v>7.814696</v>
      </c>
      <c r="G45" s="87">
        <v>7.814696</v>
      </c>
      <c r="H45" s="87"/>
      <c r="I45" s="88"/>
      <c r="J45" s="88"/>
      <c r="K45" s="88"/>
    </row>
    <row r="46" s="76" customFormat="1" ht="28.5" customHeight="1" spans="1:11">
      <c r="A46" s="97" t="s">
        <v>112</v>
      </c>
      <c r="B46" s="97" t="s">
        <v>116</v>
      </c>
      <c r="C46" s="97" t="s">
        <v>118</v>
      </c>
      <c r="D46" s="86"/>
      <c r="E46" s="101" t="s">
        <v>119</v>
      </c>
      <c r="F46" s="87">
        <v>5.986946</v>
      </c>
      <c r="G46" s="87">
        <v>5.986946</v>
      </c>
      <c r="H46" s="87"/>
      <c r="I46" s="88"/>
      <c r="J46" s="88"/>
      <c r="K46" s="88"/>
    </row>
    <row r="47" s="76" customFormat="1" ht="28.5" customHeight="1" spans="1:11">
      <c r="A47" s="97" t="s">
        <v>112</v>
      </c>
      <c r="B47" s="97" t="s">
        <v>116</v>
      </c>
      <c r="C47" s="97" t="s">
        <v>104</v>
      </c>
      <c r="D47" s="86"/>
      <c r="E47" s="101" t="s">
        <v>120</v>
      </c>
      <c r="F47" s="87">
        <v>0.105604</v>
      </c>
      <c r="G47" s="87">
        <v>0.105604</v>
      </c>
      <c r="H47" s="87"/>
      <c r="I47" s="88"/>
      <c r="J47" s="88"/>
      <c r="K47" s="88"/>
    </row>
    <row r="48" s="76" customFormat="1" ht="28.5" customHeight="1" spans="1:11">
      <c r="A48" s="97" t="s">
        <v>124</v>
      </c>
      <c r="B48" s="97" t="s">
        <v>125</v>
      </c>
      <c r="C48" s="97" t="s">
        <v>100</v>
      </c>
      <c r="D48" s="86"/>
      <c r="E48" s="101" t="s">
        <v>126</v>
      </c>
      <c r="F48" s="87">
        <v>12.67248</v>
      </c>
      <c r="G48" s="87">
        <v>12.67248</v>
      </c>
      <c r="H48" s="87"/>
      <c r="I48" s="88"/>
      <c r="J48" s="88"/>
      <c r="K48" s="88"/>
    </row>
    <row r="49" s="76" customFormat="1" ht="28.5" customHeight="1" spans="1:11">
      <c r="A49" s="97"/>
      <c r="B49" s="97"/>
      <c r="C49" s="97"/>
      <c r="D49" s="86" t="s">
        <v>77</v>
      </c>
      <c r="E49" s="101" t="s">
        <v>78</v>
      </c>
      <c r="F49" s="87">
        <v>703.284076</v>
      </c>
      <c r="G49" s="87">
        <v>696.734076</v>
      </c>
      <c r="H49" s="87">
        <v>6.55</v>
      </c>
      <c r="I49" s="88"/>
      <c r="J49" s="88"/>
      <c r="K49" s="88"/>
    </row>
    <row r="50" s="76" customFormat="1" ht="28.5" customHeight="1" spans="1:11">
      <c r="A50" s="97" t="s">
        <v>99</v>
      </c>
      <c r="B50" s="97" t="s">
        <v>100</v>
      </c>
      <c r="C50" s="97" t="s">
        <v>133</v>
      </c>
      <c r="D50" s="86"/>
      <c r="E50" s="101" t="s">
        <v>134</v>
      </c>
      <c r="F50" s="87">
        <v>703.284076</v>
      </c>
      <c r="G50" s="87">
        <v>696.734076</v>
      </c>
      <c r="H50" s="87">
        <v>6.55</v>
      </c>
      <c r="I50" s="88"/>
      <c r="J50" s="88"/>
      <c r="K50" s="88"/>
    </row>
    <row r="51" s="76" customFormat="1" ht="28.5" customHeight="1" spans="1:11">
      <c r="A51" s="97"/>
      <c r="B51" s="97"/>
      <c r="C51" s="97"/>
      <c r="D51" s="86" t="s">
        <v>79</v>
      </c>
      <c r="E51" s="101" t="s">
        <v>80</v>
      </c>
      <c r="F51" s="87">
        <v>947.774192</v>
      </c>
      <c r="G51" s="87">
        <v>756.03983</v>
      </c>
      <c r="H51" s="87">
        <v>191.734362</v>
      </c>
      <c r="I51" s="88"/>
      <c r="J51" s="88"/>
      <c r="K51" s="88"/>
    </row>
    <row r="52" s="76" customFormat="1" ht="28.5" customHeight="1" spans="1:11">
      <c r="A52" s="97" t="s">
        <v>99</v>
      </c>
      <c r="B52" s="97" t="s">
        <v>100</v>
      </c>
      <c r="C52" s="97" t="s">
        <v>113</v>
      </c>
      <c r="D52" s="86"/>
      <c r="E52" s="101" t="s">
        <v>135</v>
      </c>
      <c r="F52" s="87">
        <v>628.489744</v>
      </c>
      <c r="G52" s="87">
        <v>467.597866</v>
      </c>
      <c r="H52" s="87">
        <v>160.891878</v>
      </c>
      <c r="I52" s="88"/>
      <c r="J52" s="88"/>
      <c r="K52" s="88"/>
    </row>
    <row r="53" s="76" customFormat="1" ht="28.5" customHeight="1" spans="1:11">
      <c r="A53" s="97" t="s">
        <v>99</v>
      </c>
      <c r="B53" s="97" t="s">
        <v>100</v>
      </c>
      <c r="C53" s="97" t="s">
        <v>104</v>
      </c>
      <c r="D53" s="86"/>
      <c r="E53" s="101" t="s">
        <v>105</v>
      </c>
      <c r="F53" s="87">
        <v>13.822484</v>
      </c>
      <c r="G53" s="87"/>
      <c r="H53" s="87">
        <v>13.822484</v>
      </c>
      <c r="I53" s="88"/>
      <c r="J53" s="88"/>
      <c r="K53" s="88"/>
    </row>
    <row r="54" s="76" customFormat="1" ht="28.5" customHeight="1" spans="1:11">
      <c r="A54" s="97" t="s">
        <v>106</v>
      </c>
      <c r="B54" s="97" t="s">
        <v>107</v>
      </c>
      <c r="C54" s="97" t="s">
        <v>125</v>
      </c>
      <c r="D54" s="86"/>
      <c r="E54" s="101" t="s">
        <v>136</v>
      </c>
      <c r="F54" s="87">
        <v>22.71048</v>
      </c>
      <c r="G54" s="87">
        <v>22.71048</v>
      </c>
      <c r="H54" s="87"/>
      <c r="I54" s="88"/>
      <c r="J54" s="88"/>
      <c r="K54" s="88"/>
    </row>
    <row r="55" s="76" customFormat="1" ht="28.5" customHeight="1" spans="1:11">
      <c r="A55" s="97" t="s">
        <v>106</v>
      </c>
      <c r="B55" s="97" t="s">
        <v>107</v>
      </c>
      <c r="C55" s="97" t="s">
        <v>107</v>
      </c>
      <c r="D55" s="86"/>
      <c r="E55" s="101" t="s">
        <v>109</v>
      </c>
      <c r="F55" s="87">
        <v>87.352747</v>
      </c>
      <c r="G55" s="87">
        <v>87.352747</v>
      </c>
      <c r="H55" s="87"/>
      <c r="I55" s="88"/>
      <c r="J55" s="88"/>
      <c r="K55" s="88"/>
    </row>
    <row r="56" s="76" customFormat="1" ht="28.5" customHeight="1" spans="1:11">
      <c r="A56" s="97" t="s">
        <v>106</v>
      </c>
      <c r="B56" s="97" t="s">
        <v>107</v>
      </c>
      <c r="C56" s="97" t="s">
        <v>110</v>
      </c>
      <c r="D56" s="86"/>
      <c r="E56" s="101" t="s">
        <v>111</v>
      </c>
      <c r="F56" s="87">
        <v>43.676373</v>
      </c>
      <c r="G56" s="87">
        <v>43.676373</v>
      </c>
      <c r="H56" s="87"/>
      <c r="I56" s="88"/>
      <c r="J56" s="88"/>
      <c r="K56" s="88"/>
    </row>
    <row r="57" s="76" customFormat="1" ht="28.5" customHeight="1" spans="1:11">
      <c r="A57" s="97" t="s">
        <v>112</v>
      </c>
      <c r="B57" s="97" t="s">
        <v>116</v>
      </c>
      <c r="C57" s="97" t="s">
        <v>125</v>
      </c>
      <c r="D57" s="86"/>
      <c r="E57" s="101" t="s">
        <v>131</v>
      </c>
      <c r="F57" s="87">
        <v>40.400645</v>
      </c>
      <c r="G57" s="87">
        <v>40.400645</v>
      </c>
      <c r="H57" s="87"/>
      <c r="I57" s="88"/>
      <c r="J57" s="88"/>
      <c r="K57" s="88"/>
    </row>
    <row r="58" s="76" customFormat="1" ht="28.5" customHeight="1" spans="1:11">
      <c r="A58" s="97" t="s">
        <v>112</v>
      </c>
      <c r="B58" s="97" t="s">
        <v>116</v>
      </c>
      <c r="C58" s="97" t="s">
        <v>118</v>
      </c>
      <c r="D58" s="86"/>
      <c r="E58" s="101" t="s">
        <v>119</v>
      </c>
      <c r="F58" s="87">
        <v>28.241204</v>
      </c>
      <c r="G58" s="87">
        <v>28.241204</v>
      </c>
      <c r="H58" s="87"/>
      <c r="I58" s="88"/>
      <c r="J58" s="88"/>
      <c r="K58" s="88"/>
    </row>
    <row r="59" s="76" customFormat="1" ht="28.5" customHeight="1" spans="1:11">
      <c r="A59" s="97" t="s">
        <v>112</v>
      </c>
      <c r="B59" s="97" t="s">
        <v>116</v>
      </c>
      <c r="C59" s="97" t="s">
        <v>104</v>
      </c>
      <c r="D59" s="86"/>
      <c r="E59" s="101" t="s">
        <v>120</v>
      </c>
      <c r="F59" s="87">
        <v>0.545955</v>
      </c>
      <c r="G59" s="87">
        <v>0.545955</v>
      </c>
      <c r="H59" s="87"/>
      <c r="I59" s="88"/>
      <c r="J59" s="88"/>
      <c r="K59" s="88"/>
    </row>
    <row r="60" s="76" customFormat="1" ht="28.5" customHeight="1" spans="1:11">
      <c r="A60" s="97" t="s">
        <v>124</v>
      </c>
      <c r="B60" s="97" t="s">
        <v>100</v>
      </c>
      <c r="C60" s="97" t="s">
        <v>122</v>
      </c>
      <c r="D60" s="86"/>
      <c r="E60" s="101" t="s">
        <v>137</v>
      </c>
      <c r="F60" s="87">
        <v>17.02</v>
      </c>
      <c r="G60" s="87"/>
      <c r="H60" s="87">
        <v>17.02</v>
      </c>
      <c r="I60" s="88"/>
      <c r="J60" s="88"/>
      <c r="K60" s="88"/>
    </row>
    <row r="61" s="76" customFormat="1" ht="28.5" customHeight="1" spans="1:11">
      <c r="A61" s="97" t="s">
        <v>124</v>
      </c>
      <c r="B61" s="97" t="s">
        <v>125</v>
      </c>
      <c r="C61" s="97" t="s">
        <v>100</v>
      </c>
      <c r="D61" s="86"/>
      <c r="E61" s="101" t="s">
        <v>126</v>
      </c>
      <c r="F61" s="87">
        <v>65.51456</v>
      </c>
      <c r="G61" s="87">
        <v>65.51456</v>
      </c>
      <c r="H61" s="87"/>
      <c r="I61" s="88"/>
      <c r="J61" s="88"/>
      <c r="K61" s="88"/>
    </row>
    <row r="62" s="76" customFormat="1" ht="28.5" customHeight="1" spans="1:11">
      <c r="A62" s="97"/>
      <c r="B62" s="97"/>
      <c r="C62" s="97"/>
      <c r="D62" s="86" t="s">
        <v>81</v>
      </c>
      <c r="E62" s="101" t="s">
        <v>82</v>
      </c>
      <c r="F62" s="87">
        <v>610.275886</v>
      </c>
      <c r="G62" s="87">
        <v>524.359201</v>
      </c>
      <c r="H62" s="87">
        <v>85.916685</v>
      </c>
      <c r="I62" s="88"/>
      <c r="J62" s="88"/>
      <c r="K62" s="88"/>
    </row>
    <row r="63" s="76" customFormat="1" ht="28.5" customHeight="1" spans="1:11">
      <c r="A63" s="97" t="s">
        <v>99</v>
      </c>
      <c r="B63" s="97" t="s">
        <v>125</v>
      </c>
      <c r="C63" s="97" t="s">
        <v>107</v>
      </c>
      <c r="D63" s="86"/>
      <c r="E63" s="101" t="s">
        <v>138</v>
      </c>
      <c r="F63" s="87">
        <v>417.143637</v>
      </c>
      <c r="G63" s="87">
        <v>331.226952</v>
      </c>
      <c r="H63" s="87">
        <v>85.916685</v>
      </c>
      <c r="I63" s="88"/>
      <c r="J63" s="88"/>
      <c r="K63" s="88"/>
    </row>
    <row r="64" s="76" customFormat="1" ht="28.5" customHeight="1" spans="1:11">
      <c r="A64" s="97" t="s">
        <v>106</v>
      </c>
      <c r="B64" s="97" t="s">
        <v>107</v>
      </c>
      <c r="C64" s="97" t="s">
        <v>125</v>
      </c>
      <c r="D64" s="86"/>
      <c r="E64" s="101" t="s">
        <v>136</v>
      </c>
      <c r="F64" s="87">
        <v>9.193524</v>
      </c>
      <c r="G64" s="87">
        <v>9.193524</v>
      </c>
      <c r="H64" s="87"/>
      <c r="I64" s="88"/>
      <c r="J64" s="88"/>
      <c r="K64" s="88"/>
    </row>
    <row r="65" s="76" customFormat="1" ht="28.5" customHeight="1" spans="1:11">
      <c r="A65" s="97" t="s">
        <v>106</v>
      </c>
      <c r="B65" s="97" t="s">
        <v>107</v>
      </c>
      <c r="C65" s="97" t="s">
        <v>107</v>
      </c>
      <c r="D65" s="86"/>
      <c r="E65" s="101" t="s">
        <v>109</v>
      </c>
      <c r="F65" s="87">
        <v>61.107661</v>
      </c>
      <c r="G65" s="87">
        <v>61.107661</v>
      </c>
      <c r="H65" s="87"/>
      <c r="I65" s="88"/>
      <c r="J65" s="88"/>
      <c r="K65" s="88"/>
    </row>
    <row r="66" s="76" customFormat="1" ht="28.5" customHeight="1" spans="1:11">
      <c r="A66" s="97" t="s">
        <v>106</v>
      </c>
      <c r="B66" s="97" t="s">
        <v>107</v>
      </c>
      <c r="C66" s="97" t="s">
        <v>110</v>
      </c>
      <c r="D66" s="86"/>
      <c r="E66" s="101" t="s">
        <v>111</v>
      </c>
      <c r="F66" s="87">
        <v>30.55383</v>
      </c>
      <c r="G66" s="87">
        <v>30.55383</v>
      </c>
      <c r="H66" s="87"/>
      <c r="I66" s="88"/>
      <c r="J66" s="88"/>
      <c r="K66" s="88"/>
    </row>
    <row r="67" s="76" customFormat="1" ht="28.5" customHeight="1" spans="1:11">
      <c r="A67" s="97" t="s">
        <v>112</v>
      </c>
      <c r="B67" s="97" t="s">
        <v>116</v>
      </c>
      <c r="C67" s="97" t="s">
        <v>125</v>
      </c>
      <c r="D67" s="86"/>
      <c r="E67" s="101" t="s">
        <v>131</v>
      </c>
      <c r="F67" s="87">
        <v>28.262293</v>
      </c>
      <c r="G67" s="87">
        <v>28.262293</v>
      </c>
      <c r="H67" s="87"/>
      <c r="I67" s="88"/>
      <c r="J67" s="88"/>
      <c r="K67" s="88"/>
    </row>
    <row r="68" s="76" customFormat="1" ht="28.5" customHeight="1" spans="1:11">
      <c r="A68" s="97" t="s">
        <v>112</v>
      </c>
      <c r="B68" s="97" t="s">
        <v>116</v>
      </c>
      <c r="C68" s="97" t="s">
        <v>118</v>
      </c>
      <c r="D68" s="86"/>
      <c r="E68" s="101" t="s">
        <v>119</v>
      </c>
      <c r="F68" s="87">
        <v>17.802272</v>
      </c>
      <c r="G68" s="87">
        <v>17.802272</v>
      </c>
      <c r="H68" s="87"/>
      <c r="I68" s="88"/>
      <c r="J68" s="88"/>
      <c r="K68" s="88"/>
    </row>
    <row r="69" s="76" customFormat="1" ht="28.5" customHeight="1" spans="1:11">
      <c r="A69" s="97" t="s">
        <v>112</v>
      </c>
      <c r="B69" s="97" t="s">
        <v>116</v>
      </c>
      <c r="C69" s="97" t="s">
        <v>104</v>
      </c>
      <c r="D69" s="86"/>
      <c r="E69" s="101" t="s">
        <v>120</v>
      </c>
      <c r="F69" s="87">
        <v>0.381923</v>
      </c>
      <c r="G69" s="87">
        <v>0.381923</v>
      </c>
      <c r="H69" s="87"/>
      <c r="I69" s="88"/>
      <c r="J69" s="88"/>
      <c r="K69" s="88"/>
    </row>
    <row r="70" s="76" customFormat="1" ht="28.5" customHeight="1" spans="1:11">
      <c r="A70" s="97" t="s">
        <v>124</v>
      </c>
      <c r="B70" s="97" t="s">
        <v>125</v>
      </c>
      <c r="C70" s="97" t="s">
        <v>100</v>
      </c>
      <c r="D70" s="86"/>
      <c r="E70" s="101" t="s">
        <v>126</v>
      </c>
      <c r="F70" s="87">
        <v>45.830746</v>
      </c>
      <c r="G70" s="87">
        <v>45.830746</v>
      </c>
      <c r="H70" s="87"/>
      <c r="I70" s="88"/>
      <c r="J70" s="88"/>
      <c r="K70" s="88"/>
    </row>
    <row r="71" s="76" customFormat="1" ht="28.5" customHeight="1" spans="1:11">
      <c r="A71" s="97"/>
      <c r="B71" s="97"/>
      <c r="C71" s="97"/>
      <c r="D71" s="86" t="s">
        <v>83</v>
      </c>
      <c r="E71" s="101" t="s">
        <v>84</v>
      </c>
      <c r="F71" s="87">
        <v>343.967085</v>
      </c>
      <c r="G71" s="87">
        <v>343.967085</v>
      </c>
      <c r="H71" s="87"/>
      <c r="I71" s="88"/>
      <c r="J71" s="88"/>
      <c r="K71" s="88"/>
    </row>
    <row r="72" s="76" customFormat="1" ht="28.5" customHeight="1" spans="1:11">
      <c r="A72" s="97" t="s">
        <v>99</v>
      </c>
      <c r="B72" s="97" t="s">
        <v>122</v>
      </c>
      <c r="C72" s="97" t="s">
        <v>104</v>
      </c>
      <c r="D72" s="86"/>
      <c r="E72" s="101" t="s">
        <v>139</v>
      </c>
      <c r="F72" s="87">
        <v>211.97854</v>
      </c>
      <c r="G72" s="87">
        <v>211.97854</v>
      </c>
      <c r="H72" s="87"/>
      <c r="I72" s="88"/>
      <c r="J72" s="88"/>
      <c r="K72" s="88"/>
    </row>
    <row r="73" s="76" customFormat="1" ht="28.5" customHeight="1" spans="1:11">
      <c r="A73" s="97" t="s">
        <v>106</v>
      </c>
      <c r="B73" s="97" t="s">
        <v>107</v>
      </c>
      <c r="C73" s="97" t="s">
        <v>125</v>
      </c>
      <c r="D73" s="86"/>
      <c r="E73" s="101" t="s">
        <v>136</v>
      </c>
      <c r="F73" s="87">
        <v>10.41156</v>
      </c>
      <c r="G73" s="87">
        <v>10.41156</v>
      </c>
      <c r="H73" s="87"/>
      <c r="I73" s="88"/>
      <c r="J73" s="88"/>
      <c r="K73" s="88"/>
    </row>
    <row r="74" s="76" customFormat="1" ht="28.5" customHeight="1" spans="1:11">
      <c r="A74" s="97" t="s">
        <v>106</v>
      </c>
      <c r="B74" s="97" t="s">
        <v>107</v>
      </c>
      <c r="C74" s="97" t="s">
        <v>107</v>
      </c>
      <c r="D74" s="86"/>
      <c r="E74" s="101" t="s">
        <v>109</v>
      </c>
      <c r="F74" s="87">
        <v>39.885696</v>
      </c>
      <c r="G74" s="87">
        <v>39.885696</v>
      </c>
      <c r="H74" s="87"/>
      <c r="I74" s="88"/>
      <c r="J74" s="88"/>
      <c r="K74" s="88"/>
    </row>
    <row r="75" s="76" customFormat="1" ht="28.5" customHeight="1" spans="1:11">
      <c r="A75" s="97" t="s">
        <v>106</v>
      </c>
      <c r="B75" s="97" t="s">
        <v>107</v>
      </c>
      <c r="C75" s="97" t="s">
        <v>110</v>
      </c>
      <c r="D75" s="86"/>
      <c r="E75" s="101" t="s">
        <v>111</v>
      </c>
      <c r="F75" s="87">
        <v>19.942848</v>
      </c>
      <c r="G75" s="87">
        <v>19.942848</v>
      </c>
      <c r="H75" s="87"/>
      <c r="I75" s="88"/>
      <c r="J75" s="88"/>
      <c r="K75" s="88"/>
    </row>
    <row r="76" s="76" customFormat="1" ht="28.5" customHeight="1" spans="1:11">
      <c r="A76" s="97" t="s">
        <v>112</v>
      </c>
      <c r="B76" s="97" t="s">
        <v>116</v>
      </c>
      <c r="C76" s="97" t="s">
        <v>125</v>
      </c>
      <c r="D76" s="86"/>
      <c r="E76" s="101" t="s">
        <v>131</v>
      </c>
      <c r="F76" s="87">
        <v>18.447134</v>
      </c>
      <c r="G76" s="87">
        <v>18.447134</v>
      </c>
      <c r="H76" s="87"/>
      <c r="I76" s="88"/>
      <c r="J76" s="88"/>
      <c r="K76" s="88"/>
    </row>
    <row r="77" s="76" customFormat="1" ht="28.5" customHeight="1" spans="1:11">
      <c r="A77" s="97" t="s">
        <v>112</v>
      </c>
      <c r="B77" s="97" t="s">
        <v>116</v>
      </c>
      <c r="C77" s="97" t="s">
        <v>118</v>
      </c>
      <c r="D77" s="86"/>
      <c r="E77" s="101" t="s">
        <v>119</v>
      </c>
      <c r="F77" s="87">
        <v>13.137749</v>
      </c>
      <c r="G77" s="87">
        <v>13.137749</v>
      </c>
      <c r="H77" s="87"/>
      <c r="I77" s="88"/>
      <c r="J77" s="88"/>
      <c r="K77" s="88"/>
    </row>
    <row r="78" s="76" customFormat="1" ht="28.5" customHeight="1" spans="1:11">
      <c r="A78" s="97" t="s">
        <v>112</v>
      </c>
      <c r="B78" s="97" t="s">
        <v>116</v>
      </c>
      <c r="C78" s="97" t="s">
        <v>104</v>
      </c>
      <c r="D78" s="86"/>
      <c r="E78" s="101" t="s">
        <v>120</v>
      </c>
      <c r="F78" s="87">
        <v>0.249286</v>
      </c>
      <c r="G78" s="87">
        <v>0.249286</v>
      </c>
      <c r="H78" s="87"/>
      <c r="I78" s="88"/>
      <c r="J78" s="88"/>
      <c r="K78" s="88"/>
    </row>
    <row r="79" s="76" customFormat="1" ht="28.5" customHeight="1" spans="1:11">
      <c r="A79" s="97" t="s">
        <v>124</v>
      </c>
      <c r="B79" s="97" t="s">
        <v>125</v>
      </c>
      <c r="C79" s="97" t="s">
        <v>100</v>
      </c>
      <c r="D79" s="86"/>
      <c r="E79" s="101" t="s">
        <v>126</v>
      </c>
      <c r="F79" s="87">
        <v>29.914272</v>
      </c>
      <c r="G79" s="87">
        <v>29.914272</v>
      </c>
      <c r="H79" s="87"/>
      <c r="I79" s="88"/>
      <c r="J79" s="88"/>
      <c r="K79" s="88"/>
    </row>
    <row r="80" s="76" customFormat="1" ht="28.5" customHeight="1" spans="1:11">
      <c r="A80" s="97"/>
      <c r="B80" s="97"/>
      <c r="C80" s="97"/>
      <c r="D80" s="86" t="s">
        <v>85</v>
      </c>
      <c r="E80" s="101" t="s">
        <v>86</v>
      </c>
      <c r="F80" s="87">
        <v>917.269012</v>
      </c>
      <c r="G80" s="87">
        <v>270.269012</v>
      </c>
      <c r="H80" s="87">
        <v>647</v>
      </c>
      <c r="I80" s="88"/>
      <c r="J80" s="88"/>
      <c r="K80" s="88"/>
    </row>
    <row r="81" s="76" customFormat="1" ht="28.5" customHeight="1" spans="1:11">
      <c r="A81" s="97" t="s">
        <v>99</v>
      </c>
      <c r="B81" s="97" t="s">
        <v>118</v>
      </c>
      <c r="C81" s="97" t="s">
        <v>140</v>
      </c>
      <c r="D81" s="86"/>
      <c r="E81" s="101" t="s">
        <v>141</v>
      </c>
      <c r="F81" s="87">
        <v>798.52867</v>
      </c>
      <c r="G81" s="87">
        <v>168.52867</v>
      </c>
      <c r="H81" s="87">
        <v>630</v>
      </c>
      <c r="I81" s="88"/>
      <c r="J81" s="88"/>
      <c r="K81" s="88"/>
    </row>
    <row r="82" s="76" customFormat="1" ht="28.5" customHeight="1" spans="1:11">
      <c r="A82" s="97" t="s">
        <v>106</v>
      </c>
      <c r="B82" s="97" t="s">
        <v>107</v>
      </c>
      <c r="C82" s="97" t="s">
        <v>125</v>
      </c>
      <c r="D82" s="86"/>
      <c r="E82" s="101" t="s">
        <v>136</v>
      </c>
      <c r="F82" s="87">
        <v>10.57062</v>
      </c>
      <c r="G82" s="87">
        <v>10.57062</v>
      </c>
      <c r="H82" s="87"/>
      <c r="I82" s="88"/>
      <c r="J82" s="88"/>
      <c r="K82" s="88"/>
    </row>
    <row r="83" s="76" customFormat="1" ht="28.5" customHeight="1" spans="1:11">
      <c r="A83" s="97" t="s">
        <v>106</v>
      </c>
      <c r="B83" s="97" t="s">
        <v>107</v>
      </c>
      <c r="C83" s="97" t="s">
        <v>107</v>
      </c>
      <c r="D83" s="86"/>
      <c r="E83" s="101" t="s">
        <v>109</v>
      </c>
      <c r="F83" s="87">
        <v>29.272768</v>
      </c>
      <c r="G83" s="87">
        <v>29.272768</v>
      </c>
      <c r="H83" s="87"/>
      <c r="I83" s="88"/>
      <c r="J83" s="88"/>
      <c r="K83" s="88"/>
    </row>
    <row r="84" s="76" customFormat="1" ht="28.5" customHeight="1" spans="1:11">
      <c r="A84" s="97" t="s">
        <v>106</v>
      </c>
      <c r="B84" s="97" t="s">
        <v>107</v>
      </c>
      <c r="C84" s="97" t="s">
        <v>110</v>
      </c>
      <c r="D84" s="86"/>
      <c r="E84" s="101" t="s">
        <v>111</v>
      </c>
      <c r="F84" s="87">
        <v>14.636384</v>
      </c>
      <c r="G84" s="87">
        <v>14.636384</v>
      </c>
      <c r="H84" s="87"/>
      <c r="I84" s="88"/>
      <c r="J84" s="88"/>
      <c r="K84" s="88"/>
    </row>
    <row r="85" s="76" customFormat="1" ht="28.5" customHeight="1" spans="1:11">
      <c r="A85" s="97" t="s">
        <v>112</v>
      </c>
      <c r="B85" s="97" t="s">
        <v>116</v>
      </c>
      <c r="C85" s="97" t="s">
        <v>125</v>
      </c>
      <c r="D85" s="86"/>
      <c r="E85" s="101" t="s">
        <v>131</v>
      </c>
      <c r="F85" s="87">
        <v>13.538655</v>
      </c>
      <c r="G85" s="87">
        <v>13.538655</v>
      </c>
      <c r="H85" s="87"/>
      <c r="I85" s="88"/>
      <c r="J85" s="88"/>
      <c r="K85" s="88"/>
    </row>
    <row r="86" s="76" customFormat="1" ht="28.5" customHeight="1" spans="1:11">
      <c r="A86" s="97" t="s">
        <v>112</v>
      </c>
      <c r="B86" s="97" t="s">
        <v>116</v>
      </c>
      <c r="C86" s="97" t="s">
        <v>118</v>
      </c>
      <c r="D86" s="86"/>
      <c r="E86" s="101" t="s">
        <v>119</v>
      </c>
      <c r="F86" s="87">
        <v>11.584384</v>
      </c>
      <c r="G86" s="87">
        <v>11.584384</v>
      </c>
      <c r="H86" s="87"/>
      <c r="I86" s="88"/>
      <c r="J86" s="88"/>
      <c r="K86" s="88"/>
    </row>
    <row r="87" s="76" customFormat="1" ht="28.5" customHeight="1" spans="1:11">
      <c r="A87" s="97" t="s">
        <v>112</v>
      </c>
      <c r="B87" s="97" t="s">
        <v>116</v>
      </c>
      <c r="C87" s="97" t="s">
        <v>104</v>
      </c>
      <c r="D87" s="86"/>
      <c r="E87" s="101" t="s">
        <v>120</v>
      </c>
      <c r="F87" s="87">
        <v>0.182955</v>
      </c>
      <c r="G87" s="87">
        <v>0.182955</v>
      </c>
      <c r="H87" s="87"/>
      <c r="I87" s="88"/>
      <c r="J87" s="88"/>
      <c r="K87" s="88"/>
    </row>
    <row r="88" s="76" customFormat="1" ht="28.5" customHeight="1" spans="1:11">
      <c r="A88" s="97" t="s">
        <v>124</v>
      </c>
      <c r="B88" s="97" t="s">
        <v>125</v>
      </c>
      <c r="C88" s="97" t="s">
        <v>100</v>
      </c>
      <c r="D88" s="86"/>
      <c r="E88" s="101" t="s">
        <v>126</v>
      </c>
      <c r="F88" s="87">
        <v>21.954576</v>
      </c>
      <c r="G88" s="87">
        <v>21.954576</v>
      </c>
      <c r="H88" s="87"/>
      <c r="I88" s="88"/>
      <c r="J88" s="88"/>
      <c r="K88" s="88"/>
    </row>
    <row r="89" s="76" customFormat="1" ht="28.5" customHeight="1" spans="1:11">
      <c r="A89" s="97" t="s">
        <v>127</v>
      </c>
      <c r="B89" s="97" t="s">
        <v>128</v>
      </c>
      <c r="C89" s="97" t="s">
        <v>118</v>
      </c>
      <c r="D89" s="86"/>
      <c r="E89" s="101" t="s">
        <v>129</v>
      </c>
      <c r="F89" s="87">
        <v>17</v>
      </c>
      <c r="G89" s="87"/>
      <c r="H89" s="87">
        <v>17</v>
      </c>
      <c r="I89" s="88"/>
      <c r="J89" s="88"/>
      <c r="K89" s="88"/>
    </row>
    <row r="90" s="76" customFormat="1" ht="28.5" customHeight="1" spans="1:11">
      <c r="A90" s="97"/>
      <c r="B90" s="97"/>
      <c r="C90" s="97"/>
      <c r="D90" s="86" t="s">
        <v>87</v>
      </c>
      <c r="E90" s="101" t="s">
        <v>88</v>
      </c>
      <c r="F90" s="87">
        <v>924.851108</v>
      </c>
      <c r="G90" s="87">
        <v>664.901108</v>
      </c>
      <c r="H90" s="87">
        <v>259.95</v>
      </c>
      <c r="I90" s="88"/>
      <c r="J90" s="88"/>
      <c r="K90" s="88"/>
    </row>
    <row r="91" s="76" customFormat="1" ht="28.5" customHeight="1" spans="1:11">
      <c r="A91" s="97" t="s">
        <v>99</v>
      </c>
      <c r="B91" s="97" t="s">
        <v>118</v>
      </c>
      <c r="C91" s="97" t="s">
        <v>122</v>
      </c>
      <c r="D91" s="86"/>
      <c r="E91" s="101" t="s">
        <v>142</v>
      </c>
      <c r="F91" s="87">
        <v>503.705666</v>
      </c>
      <c r="G91" s="87">
        <v>420.355666</v>
      </c>
      <c r="H91" s="87">
        <v>83.35</v>
      </c>
      <c r="I91" s="88"/>
      <c r="J91" s="88"/>
      <c r="K91" s="88"/>
    </row>
    <row r="92" s="76" customFormat="1" ht="28.5" customHeight="1" spans="1:11">
      <c r="A92" s="97" t="s">
        <v>106</v>
      </c>
      <c r="B92" s="97" t="s">
        <v>107</v>
      </c>
      <c r="C92" s="97" t="s">
        <v>125</v>
      </c>
      <c r="D92" s="86"/>
      <c r="E92" s="101" t="s">
        <v>136</v>
      </c>
      <c r="F92" s="87">
        <v>13.50772</v>
      </c>
      <c r="G92" s="87">
        <v>13.50772</v>
      </c>
      <c r="H92" s="87"/>
      <c r="I92" s="88"/>
      <c r="J92" s="88"/>
      <c r="K92" s="88"/>
    </row>
    <row r="93" s="76" customFormat="1" ht="28.5" customHeight="1" spans="1:11">
      <c r="A93" s="97" t="s">
        <v>106</v>
      </c>
      <c r="B93" s="97" t="s">
        <v>107</v>
      </c>
      <c r="C93" s="97" t="s">
        <v>107</v>
      </c>
      <c r="D93" s="86"/>
      <c r="E93" s="101" t="s">
        <v>109</v>
      </c>
      <c r="F93" s="87">
        <v>76.122536</v>
      </c>
      <c r="G93" s="87">
        <v>76.122536</v>
      </c>
      <c r="H93" s="87"/>
      <c r="I93" s="88"/>
      <c r="J93" s="88"/>
      <c r="K93" s="88"/>
    </row>
    <row r="94" s="76" customFormat="1" ht="28.5" customHeight="1" spans="1:11">
      <c r="A94" s="97" t="s">
        <v>106</v>
      </c>
      <c r="B94" s="97" t="s">
        <v>107</v>
      </c>
      <c r="C94" s="97" t="s">
        <v>110</v>
      </c>
      <c r="D94" s="86"/>
      <c r="E94" s="101" t="s">
        <v>111</v>
      </c>
      <c r="F94" s="87">
        <v>38.061268</v>
      </c>
      <c r="G94" s="87">
        <v>38.061268</v>
      </c>
      <c r="H94" s="87"/>
      <c r="I94" s="88"/>
      <c r="J94" s="88"/>
      <c r="K94" s="88"/>
    </row>
    <row r="95" s="76" customFormat="1" ht="28.5" customHeight="1" spans="1:11">
      <c r="A95" s="97" t="s">
        <v>112</v>
      </c>
      <c r="B95" s="97" t="s">
        <v>116</v>
      </c>
      <c r="C95" s="97" t="s">
        <v>125</v>
      </c>
      <c r="D95" s="86"/>
      <c r="E95" s="101" t="s">
        <v>131</v>
      </c>
      <c r="F95" s="87">
        <v>35.206673</v>
      </c>
      <c r="G95" s="87">
        <v>35.206673</v>
      </c>
      <c r="H95" s="87"/>
      <c r="I95" s="88"/>
      <c r="J95" s="88"/>
      <c r="K95" s="88"/>
    </row>
    <row r="96" s="76" customFormat="1" ht="28.5" customHeight="1" spans="1:11">
      <c r="A96" s="97" t="s">
        <v>112</v>
      </c>
      <c r="B96" s="97" t="s">
        <v>116</v>
      </c>
      <c r="C96" s="97" t="s">
        <v>118</v>
      </c>
      <c r="D96" s="86"/>
      <c r="E96" s="101" t="s">
        <v>119</v>
      </c>
      <c r="F96" s="87">
        <v>24.079577</v>
      </c>
      <c r="G96" s="87">
        <v>24.079577</v>
      </c>
      <c r="H96" s="87"/>
      <c r="I96" s="88"/>
      <c r="J96" s="88"/>
      <c r="K96" s="88"/>
    </row>
    <row r="97" s="76" customFormat="1" ht="28.5" customHeight="1" spans="1:11">
      <c r="A97" s="97" t="s">
        <v>112</v>
      </c>
      <c r="B97" s="97" t="s">
        <v>116</v>
      </c>
      <c r="C97" s="97" t="s">
        <v>104</v>
      </c>
      <c r="D97" s="86"/>
      <c r="E97" s="101" t="s">
        <v>120</v>
      </c>
      <c r="F97" s="87">
        <v>0.475766</v>
      </c>
      <c r="G97" s="87">
        <v>0.475766</v>
      </c>
      <c r="H97" s="87"/>
      <c r="I97" s="88"/>
      <c r="J97" s="88"/>
      <c r="K97" s="88"/>
    </row>
    <row r="98" s="76" customFormat="1" ht="28.5" customHeight="1" spans="1:11">
      <c r="A98" s="97" t="s">
        <v>124</v>
      </c>
      <c r="B98" s="97" t="s">
        <v>125</v>
      </c>
      <c r="C98" s="97" t="s">
        <v>100</v>
      </c>
      <c r="D98" s="86"/>
      <c r="E98" s="101" t="s">
        <v>126</v>
      </c>
      <c r="F98" s="87">
        <v>57.091902</v>
      </c>
      <c r="G98" s="87">
        <v>57.091902</v>
      </c>
      <c r="H98" s="87"/>
      <c r="I98" s="88"/>
      <c r="J98" s="88"/>
      <c r="K98" s="88"/>
    </row>
    <row r="99" s="76" customFormat="1" ht="28.5" customHeight="1" spans="1:11">
      <c r="A99" s="97" t="s">
        <v>127</v>
      </c>
      <c r="B99" s="97" t="s">
        <v>128</v>
      </c>
      <c r="C99" s="97" t="s">
        <v>118</v>
      </c>
      <c r="D99" s="86"/>
      <c r="E99" s="101" t="s">
        <v>129</v>
      </c>
      <c r="F99" s="87">
        <v>176.6</v>
      </c>
      <c r="G99" s="87"/>
      <c r="H99" s="87">
        <v>176.6</v>
      </c>
      <c r="I99" s="88"/>
      <c r="J99" s="88"/>
      <c r="K99" s="88"/>
    </row>
  </sheetData>
  <sheetProtection sheet="1" formatCells="0" formatColumns="0" formatRows="0" insertRows="0" insertColumns="0" insertHyperlinks="0" deleteColumns="0" deleteRows="0" sort="0" autoFilter="0" pivotTables="0"/>
  <mergeCells count="10">
    <mergeCell ref="A2:K2"/>
    <mergeCell ref="F4:K4"/>
    <mergeCell ref="H5:K5"/>
    <mergeCell ref="I6:K6"/>
    <mergeCell ref="D4:D7"/>
    <mergeCell ref="E4:E7"/>
    <mergeCell ref="F5:F7"/>
    <mergeCell ref="G5:G7"/>
    <mergeCell ref="H6:H7"/>
    <mergeCell ref="A4:C7"/>
  </mergeCells>
  <pageMargins left="0.31496062992126" right="0.118110236220472" top="0.31496062992126" bottom="0.31496062992126" header="0.8" footer="0.8"/>
  <pageSetup paperSize="9" scale="80" orientation="landscape" horizontalDpi="3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showGridLines="0" topLeftCell="A13" workbookViewId="0">
      <selection activeCell="C15" sqref="C15"/>
    </sheetView>
  </sheetViews>
  <sheetFormatPr defaultColWidth="9.11111111111111" defaultRowHeight="12.75" customHeight="1" outlineLevelCol="3"/>
  <cols>
    <col min="1" max="1" width="31" style="76" customWidth="1"/>
    <col min="2" max="2" width="25.1111111111111" style="76" customWidth="1"/>
    <col min="3" max="3" width="40.8888888888889" style="76" customWidth="1"/>
    <col min="4" max="4" width="21.3333333333333" style="76" customWidth="1"/>
    <col min="5" max="5" width="9.11111111111111" style="76" customWidth="1"/>
  </cols>
  <sheetData>
    <row r="1" s="76" customFormat="1" ht="15" customHeight="1" spans="4:4">
      <c r="D1" s="78"/>
    </row>
    <row r="2" s="76" customFormat="1" ht="25.5" customHeight="1" spans="1:4">
      <c r="A2" s="79" t="s">
        <v>143</v>
      </c>
      <c r="B2" s="79"/>
      <c r="C2" s="79"/>
      <c r="D2" s="79"/>
    </row>
    <row r="3" s="76" customFormat="1" ht="15" customHeight="1" spans="1:4">
      <c r="A3" s="100"/>
      <c r="B3" s="100"/>
      <c r="C3" s="100"/>
      <c r="D3" s="78" t="s">
        <v>1</v>
      </c>
    </row>
    <row r="4" s="76" customFormat="1" ht="16.5" customHeight="1" spans="1:4">
      <c r="A4" s="92" t="s">
        <v>2</v>
      </c>
      <c r="B4" s="94"/>
      <c r="C4" s="92" t="s">
        <v>3</v>
      </c>
      <c r="D4" s="94"/>
    </row>
    <row r="5" s="76" customFormat="1" ht="16.5" customHeight="1" spans="1:4">
      <c r="A5" s="80" t="s">
        <v>4</v>
      </c>
      <c r="B5" s="80" t="s">
        <v>5</v>
      </c>
      <c r="C5" s="80" t="s">
        <v>6</v>
      </c>
      <c r="D5" s="80" t="s">
        <v>5</v>
      </c>
    </row>
    <row r="6" s="76" customFormat="1" ht="16.5" customHeight="1" spans="1:4">
      <c r="A6" s="85" t="s">
        <v>144</v>
      </c>
      <c r="B6" s="87">
        <v>5606.428389</v>
      </c>
      <c r="C6" s="85" t="s">
        <v>145</v>
      </c>
      <c r="D6" s="87">
        <v>6858.823224</v>
      </c>
    </row>
    <row r="7" s="76" customFormat="1" ht="16.5" customHeight="1" spans="1:4">
      <c r="A7" s="85" t="s">
        <v>146</v>
      </c>
      <c r="B7" s="87">
        <v>5431.428389</v>
      </c>
      <c r="C7" s="85" t="s">
        <v>147</v>
      </c>
      <c r="D7" s="87"/>
    </row>
    <row r="8" s="76" customFormat="1" ht="16.5" customHeight="1" spans="1:4">
      <c r="A8" s="85" t="s">
        <v>148</v>
      </c>
      <c r="B8" s="87"/>
      <c r="C8" s="85" t="s">
        <v>149</v>
      </c>
      <c r="D8" s="87"/>
    </row>
    <row r="9" s="76" customFormat="1" ht="16.5" customHeight="1" spans="1:4">
      <c r="A9" s="85" t="s">
        <v>150</v>
      </c>
      <c r="B9" s="87">
        <v>5431.428389</v>
      </c>
      <c r="C9" s="85" t="s">
        <v>151</v>
      </c>
      <c r="D9" s="87"/>
    </row>
    <row r="10" s="76" customFormat="1" ht="16.5" customHeight="1" spans="1:4">
      <c r="A10" s="84" t="s">
        <v>152</v>
      </c>
      <c r="B10" s="87"/>
      <c r="C10" s="85" t="s">
        <v>153</v>
      </c>
      <c r="D10" s="87"/>
    </row>
    <row r="11" s="76" customFormat="1" ht="16.5" customHeight="1" spans="1:4">
      <c r="A11" s="85" t="s">
        <v>154</v>
      </c>
      <c r="B11" s="87">
        <v>175</v>
      </c>
      <c r="C11" s="85" t="s">
        <v>155</v>
      </c>
      <c r="D11" s="87"/>
    </row>
    <row r="12" s="76" customFormat="1" ht="16.5" customHeight="1" spans="1:4">
      <c r="A12" s="85" t="s">
        <v>148</v>
      </c>
      <c r="B12" s="87"/>
      <c r="C12" s="85" t="s">
        <v>156</v>
      </c>
      <c r="D12" s="87"/>
    </row>
    <row r="13" s="76" customFormat="1" ht="16.5" customHeight="1" spans="1:4">
      <c r="A13" s="85" t="s">
        <v>150</v>
      </c>
      <c r="B13" s="87">
        <v>175</v>
      </c>
      <c r="C13" s="85" t="s">
        <v>157</v>
      </c>
      <c r="D13" s="87">
        <v>4548.142616</v>
      </c>
    </row>
    <row r="14" s="76" customFormat="1" ht="16.5" customHeight="1" spans="1:4">
      <c r="A14" s="84" t="s">
        <v>158</v>
      </c>
      <c r="B14" s="87"/>
      <c r="C14" s="85" t="s">
        <v>159</v>
      </c>
      <c r="D14" s="87">
        <v>776.654014</v>
      </c>
    </row>
    <row r="15" s="76" customFormat="1" ht="16.5" customHeight="1" spans="1:4">
      <c r="A15" s="85" t="s">
        <v>160</v>
      </c>
      <c r="B15" s="87"/>
      <c r="C15" s="85" t="s">
        <v>161</v>
      </c>
      <c r="D15" s="87">
        <v>374.109316</v>
      </c>
    </row>
    <row r="16" s="76" customFormat="1" ht="16.5" customHeight="1" spans="1:4">
      <c r="A16" s="85" t="s">
        <v>148</v>
      </c>
      <c r="B16" s="87"/>
      <c r="C16" s="85" t="s">
        <v>162</v>
      </c>
      <c r="D16" s="87"/>
    </row>
    <row r="17" s="76" customFormat="1" ht="16.5" customHeight="1" spans="1:4">
      <c r="A17" s="85" t="s">
        <v>150</v>
      </c>
      <c r="B17" s="87"/>
      <c r="C17" s="85" t="s">
        <v>163</v>
      </c>
      <c r="D17" s="87">
        <v>175</v>
      </c>
    </row>
    <row r="18" s="76" customFormat="1" ht="16.5" customHeight="1" spans="1:4">
      <c r="A18" s="85" t="s">
        <v>164</v>
      </c>
      <c r="B18" s="87">
        <v>1252.394835</v>
      </c>
      <c r="C18" s="85" t="s">
        <v>165</v>
      </c>
      <c r="D18" s="87"/>
    </row>
    <row r="19" s="76" customFormat="1" ht="16.5" customHeight="1" spans="1:4">
      <c r="A19" s="85" t="s">
        <v>146</v>
      </c>
      <c r="B19" s="87">
        <v>623.230135</v>
      </c>
      <c r="C19" s="85" t="s">
        <v>166</v>
      </c>
      <c r="D19" s="87"/>
    </row>
    <row r="20" s="76" customFormat="1" ht="16.5" customHeight="1" spans="1:4">
      <c r="A20" s="85" t="s">
        <v>154</v>
      </c>
      <c r="B20" s="87">
        <v>629.1647</v>
      </c>
      <c r="C20" s="85" t="s">
        <v>167</v>
      </c>
      <c r="D20" s="87"/>
    </row>
    <row r="21" s="76" customFormat="1" ht="16.5" customHeight="1" spans="1:4">
      <c r="A21" s="85" t="s">
        <v>160</v>
      </c>
      <c r="B21" s="87"/>
      <c r="C21" s="85" t="s">
        <v>168</v>
      </c>
      <c r="D21" s="87"/>
    </row>
    <row r="22" s="76" customFormat="1" ht="16.5" customHeight="1" spans="1:4">
      <c r="A22" s="85"/>
      <c r="B22" s="87"/>
      <c r="C22" s="85" t="s">
        <v>169</v>
      </c>
      <c r="D22" s="87"/>
    </row>
    <row r="23" s="76" customFormat="1" ht="16.5" customHeight="1" spans="1:4">
      <c r="A23" s="85"/>
      <c r="B23" s="87"/>
      <c r="C23" s="85" t="s">
        <v>170</v>
      </c>
      <c r="D23" s="87"/>
    </row>
    <row r="24" s="76" customFormat="1" ht="16.5" customHeight="1" spans="1:4">
      <c r="A24" s="85"/>
      <c r="B24" s="87"/>
      <c r="C24" s="85" t="s">
        <v>171</v>
      </c>
      <c r="D24" s="87"/>
    </row>
    <row r="25" s="76" customFormat="1" ht="16.5" customHeight="1" spans="1:4">
      <c r="A25" s="85"/>
      <c r="B25" s="87"/>
      <c r="C25" s="85" t="s">
        <v>172</v>
      </c>
      <c r="D25" s="87">
        <v>355.752578</v>
      </c>
    </row>
    <row r="26" s="76" customFormat="1" ht="16.5" customHeight="1" spans="1:4">
      <c r="A26" s="85"/>
      <c r="B26" s="87"/>
      <c r="C26" s="85" t="s">
        <v>173</v>
      </c>
      <c r="D26" s="87"/>
    </row>
    <row r="27" s="76" customFormat="1" ht="16.5" customHeight="1" spans="1:4">
      <c r="A27" s="85"/>
      <c r="B27" s="87"/>
      <c r="C27" s="85" t="s">
        <v>174</v>
      </c>
      <c r="D27" s="87"/>
    </row>
    <row r="28" s="76" customFormat="1" ht="16.5" customHeight="1" spans="1:4">
      <c r="A28" s="85"/>
      <c r="B28" s="87"/>
      <c r="C28" s="85" t="s">
        <v>175</v>
      </c>
      <c r="D28" s="87"/>
    </row>
    <row r="29" s="76" customFormat="1" ht="16.5" customHeight="1" spans="1:4">
      <c r="A29" s="85"/>
      <c r="B29" s="87"/>
      <c r="C29" s="85" t="s">
        <v>176</v>
      </c>
      <c r="D29" s="87">
        <v>629.1647</v>
      </c>
    </row>
    <row r="30" s="76" customFormat="1" ht="16.5" customHeight="1" spans="1:4">
      <c r="A30" s="85"/>
      <c r="B30" s="87"/>
      <c r="C30" s="85" t="s">
        <v>177</v>
      </c>
      <c r="D30" s="87"/>
    </row>
    <row r="31" s="76" customFormat="1" ht="16.5" customHeight="1" spans="1:4">
      <c r="A31" s="85"/>
      <c r="B31" s="87"/>
      <c r="C31" s="85" t="s">
        <v>178</v>
      </c>
      <c r="D31" s="87"/>
    </row>
    <row r="32" s="76" customFormat="1" ht="16.5" customHeight="1" spans="1:4">
      <c r="A32" s="85"/>
      <c r="B32" s="87"/>
      <c r="C32" s="85" t="s">
        <v>179</v>
      </c>
      <c r="D32" s="87"/>
    </row>
    <row r="33" s="76" customFormat="1" ht="16.5" customHeight="1" spans="1:4">
      <c r="A33" s="85"/>
      <c r="B33" s="87"/>
      <c r="C33" s="85" t="s">
        <v>180</v>
      </c>
      <c r="D33" s="87"/>
    </row>
    <row r="34" s="76" customFormat="1" ht="16.5" customHeight="1" spans="1:4">
      <c r="A34" s="80" t="s">
        <v>181</v>
      </c>
      <c r="B34" s="87">
        <v>6858.823224</v>
      </c>
      <c r="C34" s="80" t="s">
        <v>182</v>
      </c>
      <c r="D34" s="87">
        <v>6858.823224</v>
      </c>
    </row>
  </sheetData>
  <sheetProtection formatCells="0" formatColumns="0" formatRows="0" insertRows="0" insertColumns="0" insertHyperlinks="0" deleteColumns="0" deleteRows="0" sort="0" autoFilter="0" pivotTables="0"/>
  <mergeCells count="3">
    <mergeCell ref="A2:D2"/>
    <mergeCell ref="A4:B4"/>
    <mergeCell ref="C4:D4"/>
  </mergeCells>
  <pageMargins left="1.18110236220472" right="0" top="0" bottom="0" header="0" footer="0"/>
  <pageSetup paperSize="9" orientation="landscape" horizontalDpi="3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J91"/>
  <sheetViews>
    <sheetView showGridLines="0" workbookViewId="0">
      <selection activeCell="F16" sqref="F16"/>
    </sheetView>
  </sheetViews>
  <sheetFormatPr defaultColWidth="9.11111111111111" defaultRowHeight="12.75" customHeight="1"/>
  <cols>
    <col min="1" max="3" width="5.44444444444444" style="76" customWidth="1"/>
    <col min="4" max="4" width="9.11111111111111" style="76" customWidth="1"/>
    <col min="5" max="5" width="31.5555555555556" style="76" customWidth="1"/>
    <col min="6" max="8" width="16.3333333333333" style="76" customWidth="1"/>
    <col min="9" max="9" width="12.3333333333333" style="76" customWidth="1"/>
    <col min="10" max="10" width="24.6666666666667" style="76" customWidth="1"/>
    <col min="11" max="20" width="9.11111111111111" style="76" customWidth="1"/>
  </cols>
  <sheetData>
    <row r="1" s="76" customFormat="1" ht="14.4" spans="1:10">
      <c r="A1" s="83"/>
      <c r="B1" s="83"/>
      <c r="C1" s="83"/>
      <c r="D1" s="83"/>
      <c r="E1" s="83"/>
      <c r="F1" s="83"/>
      <c r="G1" s="83"/>
      <c r="H1" s="83"/>
      <c r="I1" s="83"/>
      <c r="J1" s="78"/>
    </row>
    <row r="2" s="76" customFormat="1" ht="27.75" customHeight="1" spans="1:10">
      <c r="A2" s="79" t="s">
        <v>183</v>
      </c>
      <c r="B2" s="79"/>
      <c r="C2" s="79"/>
      <c r="D2" s="79"/>
      <c r="E2" s="79"/>
      <c r="F2" s="79"/>
      <c r="G2" s="79"/>
      <c r="H2" s="79"/>
      <c r="I2" s="79"/>
      <c r="J2" s="79"/>
    </row>
    <row r="3" s="76" customFormat="1" ht="14.4" spans="2:10">
      <c r="B3" s="84"/>
      <c r="C3" s="84"/>
      <c r="D3" s="84"/>
      <c r="E3" s="84"/>
      <c r="F3" s="84"/>
      <c r="G3" s="84"/>
      <c r="H3" s="84"/>
      <c r="I3" s="84"/>
      <c r="J3" s="78" t="s">
        <v>53</v>
      </c>
    </row>
    <row r="4" s="76" customFormat="1" ht="22.5" customHeight="1" spans="1:10">
      <c r="A4" s="81" t="s">
        <v>90</v>
      </c>
      <c r="B4" s="81"/>
      <c r="C4" s="81"/>
      <c r="D4" s="81" t="s">
        <v>54</v>
      </c>
      <c r="E4" s="81" t="s">
        <v>91</v>
      </c>
      <c r="F4" s="80" t="s">
        <v>184</v>
      </c>
      <c r="G4" s="85"/>
      <c r="H4" s="85"/>
      <c r="I4" s="85"/>
      <c r="J4" s="82"/>
    </row>
    <row r="5" s="76" customFormat="1" ht="14.4" spans="1:10">
      <c r="A5" s="81"/>
      <c r="B5" s="81"/>
      <c r="C5" s="81"/>
      <c r="D5" s="81"/>
      <c r="E5" s="81"/>
      <c r="F5" s="81" t="s">
        <v>56</v>
      </c>
      <c r="G5" s="81" t="s">
        <v>93</v>
      </c>
      <c r="H5" s="81"/>
      <c r="I5" s="81"/>
      <c r="J5" s="81" t="s">
        <v>94</v>
      </c>
    </row>
    <row r="6" s="76" customFormat="1" ht="14.4" spans="1:10">
      <c r="A6" s="81"/>
      <c r="B6" s="81"/>
      <c r="C6" s="81"/>
      <c r="D6" s="81"/>
      <c r="E6" s="81"/>
      <c r="F6" s="81"/>
      <c r="G6" s="81" t="s">
        <v>59</v>
      </c>
      <c r="H6" s="81" t="s">
        <v>185</v>
      </c>
      <c r="I6" s="81" t="s">
        <v>186</v>
      </c>
      <c r="J6" s="81"/>
    </row>
    <row r="7" s="76" customFormat="1" ht="14.4" spans="1:10">
      <c r="A7" s="81" t="s">
        <v>65</v>
      </c>
      <c r="B7" s="81" t="s">
        <v>65</v>
      </c>
      <c r="C7" s="81" t="s">
        <v>65</v>
      </c>
      <c r="D7" s="81" t="s">
        <v>65</v>
      </c>
      <c r="E7" s="81" t="s">
        <v>65</v>
      </c>
      <c r="F7" s="81">
        <v>1</v>
      </c>
      <c r="G7" s="81">
        <v>2</v>
      </c>
      <c r="H7" s="81">
        <v>3</v>
      </c>
      <c r="I7" s="81">
        <v>4</v>
      </c>
      <c r="J7" s="81">
        <v>5</v>
      </c>
    </row>
    <row r="8" s="76" customFormat="1" ht="30" hidden="1" customHeight="1" spans="1:10">
      <c r="A8" s="97" t="s">
        <v>66</v>
      </c>
      <c r="B8" s="97" t="s">
        <v>66</v>
      </c>
      <c r="C8" s="97" t="s">
        <v>66</v>
      </c>
      <c r="D8" s="98" t="s">
        <v>66</v>
      </c>
      <c r="E8" s="99" t="s">
        <v>56</v>
      </c>
      <c r="F8" s="87">
        <v>5431.428389</v>
      </c>
      <c r="G8" s="87">
        <v>4676.218389</v>
      </c>
      <c r="H8" s="87">
        <v>4197.280135</v>
      </c>
      <c r="I8" s="87">
        <v>478.938254</v>
      </c>
      <c r="J8" s="87">
        <v>755.21</v>
      </c>
    </row>
    <row r="9" s="76" customFormat="1" ht="30" hidden="1" customHeight="1" spans="1:10">
      <c r="A9" s="97"/>
      <c r="B9" s="97"/>
      <c r="C9" s="97"/>
      <c r="D9" s="98" t="s">
        <v>67</v>
      </c>
      <c r="E9" s="99" t="s">
        <v>68</v>
      </c>
      <c r="F9" s="87">
        <v>5431.428389</v>
      </c>
      <c r="G9" s="87">
        <v>4676.218389</v>
      </c>
      <c r="H9" s="87">
        <v>4197.280135</v>
      </c>
      <c r="I9" s="87">
        <v>478.938254</v>
      </c>
      <c r="J9" s="87">
        <v>755.21</v>
      </c>
    </row>
    <row r="10" s="76" customFormat="1" ht="30" hidden="1" customHeight="1" spans="1:10">
      <c r="A10" s="97"/>
      <c r="B10" s="97"/>
      <c r="C10" s="97"/>
      <c r="D10" s="98" t="s">
        <v>69</v>
      </c>
      <c r="E10" s="99" t="s">
        <v>70</v>
      </c>
      <c r="F10" s="87">
        <v>934.144972</v>
      </c>
      <c r="G10" s="87">
        <v>840.144972</v>
      </c>
      <c r="H10" s="87">
        <v>718.68198</v>
      </c>
      <c r="I10" s="87">
        <v>121.462992</v>
      </c>
      <c r="J10" s="87">
        <v>94</v>
      </c>
    </row>
    <row r="11" s="76" customFormat="1" ht="30" hidden="1" customHeight="1" spans="1:10">
      <c r="A11" s="97" t="s">
        <v>99</v>
      </c>
      <c r="B11" s="97" t="s">
        <v>100</v>
      </c>
      <c r="C11" s="97" t="s">
        <v>100</v>
      </c>
      <c r="D11" s="98"/>
      <c r="E11" s="99" t="s">
        <v>101</v>
      </c>
      <c r="F11" s="87">
        <v>571.240592</v>
      </c>
      <c r="G11" s="87">
        <v>537.240592</v>
      </c>
      <c r="H11" s="87">
        <v>415.7776</v>
      </c>
      <c r="I11" s="87">
        <v>121.462992</v>
      </c>
      <c r="J11" s="87">
        <v>34</v>
      </c>
    </row>
    <row r="12" s="76" customFormat="1" ht="30" hidden="1" customHeight="1" spans="1:10">
      <c r="A12" s="97" t="s">
        <v>99</v>
      </c>
      <c r="B12" s="97" t="s">
        <v>100</v>
      </c>
      <c r="C12" s="97" t="s">
        <v>102</v>
      </c>
      <c r="D12" s="98"/>
      <c r="E12" s="99" t="s">
        <v>103</v>
      </c>
      <c r="F12" s="87">
        <v>60</v>
      </c>
      <c r="G12" s="87"/>
      <c r="H12" s="87"/>
      <c r="I12" s="87"/>
      <c r="J12" s="87">
        <v>60</v>
      </c>
    </row>
    <row r="13" s="76" customFormat="1" ht="30" hidden="1" customHeight="1" spans="1:10">
      <c r="A13" s="97" t="s">
        <v>106</v>
      </c>
      <c r="B13" s="97" t="s">
        <v>107</v>
      </c>
      <c r="C13" s="97" t="s">
        <v>100</v>
      </c>
      <c r="D13" s="98"/>
      <c r="E13" s="99" t="s">
        <v>108</v>
      </c>
      <c r="F13" s="87">
        <v>29.19678</v>
      </c>
      <c r="G13" s="87">
        <v>29.19678</v>
      </c>
      <c r="H13" s="87">
        <v>29.19678</v>
      </c>
      <c r="I13" s="87"/>
      <c r="J13" s="87"/>
    </row>
    <row r="14" s="76" customFormat="1" ht="30" hidden="1" customHeight="1" spans="1:10">
      <c r="A14" s="97" t="s">
        <v>106</v>
      </c>
      <c r="B14" s="97" t="s">
        <v>107</v>
      </c>
      <c r="C14" s="97" t="s">
        <v>107</v>
      </c>
      <c r="D14" s="98"/>
      <c r="E14" s="99" t="s">
        <v>109</v>
      </c>
      <c r="F14" s="87">
        <v>87.639936</v>
      </c>
      <c r="G14" s="87">
        <v>87.639936</v>
      </c>
      <c r="H14" s="87">
        <v>87.639936</v>
      </c>
      <c r="I14" s="87"/>
      <c r="J14" s="87"/>
    </row>
    <row r="15" s="76" customFormat="1" ht="30" hidden="1" customHeight="1" spans="1:10">
      <c r="A15" s="97" t="s">
        <v>106</v>
      </c>
      <c r="B15" s="97" t="s">
        <v>107</v>
      </c>
      <c r="C15" s="97" t="s">
        <v>110</v>
      </c>
      <c r="D15" s="98"/>
      <c r="E15" s="99" t="s">
        <v>111</v>
      </c>
      <c r="F15" s="87">
        <v>43.819968</v>
      </c>
      <c r="G15" s="87">
        <v>43.819968</v>
      </c>
      <c r="H15" s="87">
        <v>43.819968</v>
      </c>
      <c r="I15" s="87"/>
      <c r="J15" s="87"/>
    </row>
    <row r="16" s="76" customFormat="1" ht="30" customHeight="1" spans="1:10">
      <c r="A16" s="97" t="s">
        <v>112</v>
      </c>
      <c r="B16" s="97" t="s">
        <v>116</v>
      </c>
      <c r="C16" s="97" t="s">
        <v>100</v>
      </c>
      <c r="D16" s="98"/>
      <c r="E16" s="99" t="s">
        <v>117</v>
      </c>
      <c r="F16" s="87">
        <v>40.533471</v>
      </c>
      <c r="G16" s="87">
        <v>40.533471</v>
      </c>
      <c r="H16" s="87">
        <v>40.533471</v>
      </c>
      <c r="I16" s="87"/>
      <c r="J16" s="87"/>
    </row>
    <row r="17" s="76" customFormat="1" ht="30" customHeight="1" spans="1:10">
      <c r="A17" s="97" t="s">
        <v>112</v>
      </c>
      <c r="B17" s="97" t="s">
        <v>116</v>
      </c>
      <c r="C17" s="97" t="s">
        <v>118</v>
      </c>
      <c r="D17" s="98"/>
      <c r="E17" s="99" t="s">
        <v>119</v>
      </c>
      <c r="F17" s="87">
        <v>35.436523</v>
      </c>
      <c r="G17" s="87">
        <v>35.436523</v>
      </c>
      <c r="H17" s="87">
        <v>35.436523</v>
      </c>
      <c r="I17" s="87"/>
      <c r="J17" s="87"/>
    </row>
    <row r="18" s="76" customFormat="1" ht="30" customHeight="1" spans="1:10">
      <c r="A18" s="97" t="s">
        <v>112</v>
      </c>
      <c r="B18" s="97" t="s">
        <v>116</v>
      </c>
      <c r="C18" s="97" t="s">
        <v>104</v>
      </c>
      <c r="D18" s="98"/>
      <c r="E18" s="99" t="s">
        <v>120</v>
      </c>
      <c r="F18" s="87">
        <v>0.54775</v>
      </c>
      <c r="G18" s="87">
        <v>0.54775</v>
      </c>
      <c r="H18" s="87">
        <v>0.54775</v>
      </c>
      <c r="I18" s="87"/>
      <c r="J18" s="87"/>
    </row>
    <row r="19" s="76" customFormat="1" ht="30" hidden="1" customHeight="1" spans="1:10">
      <c r="A19" s="97" t="s">
        <v>124</v>
      </c>
      <c r="B19" s="97" t="s">
        <v>125</v>
      </c>
      <c r="C19" s="97" t="s">
        <v>100</v>
      </c>
      <c r="D19" s="98"/>
      <c r="E19" s="99" t="s">
        <v>126</v>
      </c>
      <c r="F19" s="87">
        <v>65.729952</v>
      </c>
      <c r="G19" s="87">
        <v>65.729952</v>
      </c>
      <c r="H19" s="87">
        <v>65.729952</v>
      </c>
      <c r="I19" s="87"/>
      <c r="J19" s="87"/>
    </row>
    <row r="20" s="76" customFormat="1" ht="30" hidden="1" customHeight="1" spans="1:10">
      <c r="A20" s="97"/>
      <c r="B20" s="97"/>
      <c r="C20" s="97"/>
      <c r="D20" s="98" t="s">
        <v>71</v>
      </c>
      <c r="E20" s="99" t="s">
        <v>72</v>
      </c>
      <c r="F20" s="87">
        <v>385.032319</v>
      </c>
      <c r="G20" s="87">
        <v>380.032319</v>
      </c>
      <c r="H20" s="87">
        <v>350.003037</v>
      </c>
      <c r="I20" s="87">
        <v>30.029282</v>
      </c>
      <c r="J20" s="87">
        <v>5</v>
      </c>
    </row>
    <row r="21" s="76" customFormat="1" ht="30" hidden="1" customHeight="1" spans="1:10">
      <c r="A21" s="97" t="s">
        <v>99</v>
      </c>
      <c r="B21" s="97" t="s">
        <v>100</v>
      </c>
      <c r="C21" s="97" t="s">
        <v>114</v>
      </c>
      <c r="D21" s="98"/>
      <c r="E21" s="99" t="s">
        <v>130</v>
      </c>
      <c r="F21" s="87">
        <v>245.917263</v>
      </c>
      <c r="G21" s="87">
        <v>245.917263</v>
      </c>
      <c r="H21" s="87">
        <v>215.887981</v>
      </c>
      <c r="I21" s="87">
        <v>30.029282</v>
      </c>
      <c r="J21" s="87"/>
    </row>
    <row r="22" s="76" customFormat="1" ht="30" hidden="1" customHeight="1" spans="1:10">
      <c r="A22" s="97" t="s">
        <v>99</v>
      </c>
      <c r="B22" s="97" t="s">
        <v>100</v>
      </c>
      <c r="C22" s="97" t="s">
        <v>104</v>
      </c>
      <c r="D22" s="98"/>
      <c r="E22" s="99" t="s">
        <v>105</v>
      </c>
      <c r="F22" s="87">
        <v>5</v>
      </c>
      <c r="G22" s="87"/>
      <c r="H22" s="87"/>
      <c r="I22" s="87"/>
      <c r="J22" s="87">
        <v>5</v>
      </c>
    </row>
    <row r="23" s="76" customFormat="1" ht="30" hidden="1" customHeight="1" spans="1:10">
      <c r="A23" s="97" t="s">
        <v>106</v>
      </c>
      <c r="B23" s="97" t="s">
        <v>107</v>
      </c>
      <c r="C23" s="97" t="s">
        <v>107</v>
      </c>
      <c r="D23" s="98"/>
      <c r="E23" s="99" t="s">
        <v>109</v>
      </c>
      <c r="F23" s="87">
        <v>41.834253</v>
      </c>
      <c r="G23" s="87">
        <v>41.834253</v>
      </c>
      <c r="H23" s="87">
        <v>41.834253</v>
      </c>
      <c r="I23" s="87"/>
      <c r="J23" s="87"/>
    </row>
    <row r="24" s="76" customFormat="1" ht="30" hidden="1" customHeight="1" spans="1:10">
      <c r="A24" s="97" t="s">
        <v>106</v>
      </c>
      <c r="B24" s="97" t="s">
        <v>107</v>
      </c>
      <c r="C24" s="97" t="s">
        <v>110</v>
      </c>
      <c r="D24" s="98"/>
      <c r="E24" s="99" t="s">
        <v>111</v>
      </c>
      <c r="F24" s="87">
        <v>20.917126</v>
      </c>
      <c r="G24" s="87">
        <v>20.917126</v>
      </c>
      <c r="H24" s="87">
        <v>20.917126</v>
      </c>
      <c r="I24" s="87"/>
      <c r="J24" s="87"/>
    </row>
    <row r="25" s="76" customFormat="1" ht="30" customHeight="1" spans="1:10">
      <c r="A25" s="97" t="s">
        <v>112</v>
      </c>
      <c r="B25" s="97" t="s">
        <v>116</v>
      </c>
      <c r="C25" s="97" t="s">
        <v>125</v>
      </c>
      <c r="D25" s="98"/>
      <c r="E25" s="99" t="s">
        <v>131</v>
      </c>
      <c r="F25" s="87">
        <v>19.348342</v>
      </c>
      <c r="G25" s="87">
        <v>19.348342</v>
      </c>
      <c r="H25" s="87">
        <v>19.348342</v>
      </c>
      <c r="I25" s="87"/>
      <c r="J25" s="87"/>
    </row>
    <row r="26" s="76" customFormat="1" ht="30" customHeight="1" spans="1:10">
      <c r="A26" s="97" t="s">
        <v>112</v>
      </c>
      <c r="B26" s="97" t="s">
        <v>116</v>
      </c>
      <c r="C26" s="97" t="s">
        <v>118</v>
      </c>
      <c r="D26" s="98"/>
      <c r="E26" s="99" t="s">
        <v>119</v>
      </c>
      <c r="F26" s="87">
        <v>20.378181</v>
      </c>
      <c r="G26" s="87">
        <v>20.378181</v>
      </c>
      <c r="H26" s="87">
        <v>20.378181</v>
      </c>
      <c r="I26" s="87"/>
      <c r="J26" s="87"/>
    </row>
    <row r="27" s="76" customFormat="1" ht="30" customHeight="1" spans="1:10">
      <c r="A27" s="97" t="s">
        <v>112</v>
      </c>
      <c r="B27" s="97" t="s">
        <v>116</v>
      </c>
      <c r="C27" s="97" t="s">
        <v>104</v>
      </c>
      <c r="D27" s="98"/>
      <c r="E27" s="99" t="s">
        <v>120</v>
      </c>
      <c r="F27" s="87">
        <v>0.261464</v>
      </c>
      <c r="G27" s="87">
        <v>0.261464</v>
      </c>
      <c r="H27" s="87">
        <v>0.261464</v>
      </c>
      <c r="I27" s="87"/>
      <c r="J27" s="87"/>
    </row>
    <row r="28" s="76" customFormat="1" ht="30" hidden="1" customHeight="1" spans="1:10">
      <c r="A28" s="97" t="s">
        <v>124</v>
      </c>
      <c r="B28" s="97" t="s">
        <v>125</v>
      </c>
      <c r="C28" s="97" t="s">
        <v>100</v>
      </c>
      <c r="D28" s="98"/>
      <c r="E28" s="99" t="s">
        <v>126</v>
      </c>
      <c r="F28" s="87">
        <v>31.37569</v>
      </c>
      <c r="G28" s="87">
        <v>31.37569</v>
      </c>
      <c r="H28" s="87">
        <v>31.37569</v>
      </c>
      <c r="I28" s="87"/>
      <c r="J28" s="87"/>
    </row>
    <row r="29" s="76" customFormat="1" ht="30" hidden="1" customHeight="1" spans="1:10">
      <c r="A29" s="97"/>
      <c r="B29" s="97"/>
      <c r="C29" s="97"/>
      <c r="D29" s="98" t="s">
        <v>73</v>
      </c>
      <c r="E29" s="99" t="s">
        <v>74</v>
      </c>
      <c r="F29" s="87">
        <v>121.772</v>
      </c>
      <c r="G29" s="87">
        <v>47.112</v>
      </c>
      <c r="H29" s="87">
        <v>47.112</v>
      </c>
      <c r="I29" s="87"/>
      <c r="J29" s="87">
        <v>74.66</v>
      </c>
    </row>
    <row r="30" s="76" customFormat="1" ht="30" hidden="1" customHeight="1" spans="1:10">
      <c r="A30" s="97" t="s">
        <v>99</v>
      </c>
      <c r="B30" s="97" t="s">
        <v>100</v>
      </c>
      <c r="C30" s="97" t="s">
        <v>104</v>
      </c>
      <c r="D30" s="98"/>
      <c r="E30" s="99" t="s">
        <v>105</v>
      </c>
      <c r="F30" s="87">
        <v>90.595256</v>
      </c>
      <c r="G30" s="87">
        <v>47.112</v>
      </c>
      <c r="H30" s="87">
        <v>47.112</v>
      </c>
      <c r="I30" s="87"/>
      <c r="J30" s="87">
        <v>43.483256</v>
      </c>
    </row>
    <row r="31" s="76" customFormat="1" ht="30" hidden="1" customHeight="1" spans="1:10">
      <c r="A31" s="97" t="s">
        <v>106</v>
      </c>
      <c r="B31" s="97" t="s">
        <v>107</v>
      </c>
      <c r="C31" s="97" t="s">
        <v>107</v>
      </c>
      <c r="D31" s="98"/>
      <c r="E31" s="99" t="s">
        <v>109</v>
      </c>
      <c r="F31" s="87">
        <v>11.529984</v>
      </c>
      <c r="G31" s="87"/>
      <c r="H31" s="87"/>
      <c r="I31" s="87"/>
      <c r="J31" s="87">
        <v>11.529984</v>
      </c>
    </row>
    <row r="32" s="76" customFormat="1" ht="30" hidden="1" customHeight="1" spans="1:10">
      <c r="A32" s="97" t="s">
        <v>106</v>
      </c>
      <c r="B32" s="97" t="s">
        <v>107</v>
      </c>
      <c r="C32" s="97" t="s">
        <v>110</v>
      </c>
      <c r="D32" s="98"/>
      <c r="E32" s="99" t="s">
        <v>111</v>
      </c>
      <c r="F32" s="87">
        <v>5.764992</v>
      </c>
      <c r="G32" s="87"/>
      <c r="H32" s="87"/>
      <c r="I32" s="87"/>
      <c r="J32" s="87">
        <v>5.764992</v>
      </c>
    </row>
    <row r="33" s="76" customFormat="1" ht="30" customHeight="1" spans="1:10">
      <c r="A33" s="97" t="s">
        <v>112</v>
      </c>
      <c r="B33" s="97" t="s">
        <v>116</v>
      </c>
      <c r="C33" s="97" t="s">
        <v>125</v>
      </c>
      <c r="D33" s="98"/>
      <c r="E33" s="99" t="s">
        <v>131</v>
      </c>
      <c r="F33" s="87">
        <v>5.233368</v>
      </c>
      <c r="G33" s="87"/>
      <c r="H33" s="87"/>
      <c r="I33" s="87"/>
      <c r="J33" s="87">
        <v>5.233368</v>
      </c>
    </row>
    <row r="34" s="76" customFormat="1" ht="30" hidden="1" customHeight="1" spans="1:10">
      <c r="A34" s="97" t="s">
        <v>124</v>
      </c>
      <c r="B34" s="97" t="s">
        <v>125</v>
      </c>
      <c r="C34" s="97" t="s">
        <v>100</v>
      </c>
      <c r="D34" s="98"/>
      <c r="E34" s="99" t="s">
        <v>126</v>
      </c>
      <c r="F34" s="87">
        <v>8.6484</v>
      </c>
      <c r="G34" s="87"/>
      <c r="H34" s="87"/>
      <c r="I34" s="87"/>
      <c r="J34" s="87">
        <v>8.6484</v>
      </c>
    </row>
    <row r="35" s="76" customFormat="1" ht="30" hidden="1" customHeight="1" spans="1:10">
      <c r="A35" s="97"/>
      <c r="B35" s="97"/>
      <c r="C35" s="97"/>
      <c r="D35" s="98" t="s">
        <v>75</v>
      </c>
      <c r="E35" s="99" t="s">
        <v>76</v>
      </c>
      <c r="F35" s="87">
        <v>152.658786</v>
      </c>
      <c r="G35" s="87">
        <v>152.658786</v>
      </c>
      <c r="H35" s="87">
        <v>142.146706</v>
      </c>
      <c r="I35" s="87">
        <v>10.51208</v>
      </c>
      <c r="J35" s="87"/>
    </row>
    <row r="36" s="76" customFormat="1" ht="30" hidden="1" customHeight="1" spans="1:10">
      <c r="A36" s="97" t="s">
        <v>99</v>
      </c>
      <c r="B36" s="97" t="s">
        <v>100</v>
      </c>
      <c r="C36" s="97" t="s">
        <v>104</v>
      </c>
      <c r="D36" s="98"/>
      <c r="E36" s="99" t="s">
        <v>105</v>
      </c>
      <c r="F36" s="87">
        <v>97.1341</v>
      </c>
      <c r="G36" s="87">
        <v>97.1341</v>
      </c>
      <c r="H36" s="87">
        <v>86.62202</v>
      </c>
      <c r="I36" s="87">
        <v>10.51208</v>
      </c>
      <c r="J36" s="87"/>
    </row>
    <row r="37" s="76" customFormat="1" ht="30" hidden="1" customHeight="1" spans="1:10">
      <c r="A37" s="97" t="s">
        <v>106</v>
      </c>
      <c r="B37" s="97" t="s">
        <v>107</v>
      </c>
      <c r="C37" s="97" t="s">
        <v>107</v>
      </c>
      <c r="D37" s="98"/>
      <c r="E37" s="99" t="s">
        <v>109</v>
      </c>
      <c r="F37" s="87">
        <v>16.89664</v>
      </c>
      <c r="G37" s="87">
        <v>16.89664</v>
      </c>
      <c r="H37" s="87">
        <v>16.89664</v>
      </c>
      <c r="I37" s="87"/>
      <c r="J37" s="87"/>
    </row>
    <row r="38" s="76" customFormat="1" ht="30" hidden="1" customHeight="1" spans="1:10">
      <c r="A38" s="97" t="s">
        <v>106</v>
      </c>
      <c r="B38" s="97" t="s">
        <v>107</v>
      </c>
      <c r="C38" s="97" t="s">
        <v>110</v>
      </c>
      <c r="D38" s="98"/>
      <c r="E38" s="99" t="s">
        <v>111</v>
      </c>
      <c r="F38" s="87">
        <v>8.44832</v>
      </c>
      <c r="G38" s="87">
        <v>8.44832</v>
      </c>
      <c r="H38" s="87">
        <v>8.44832</v>
      </c>
      <c r="I38" s="87"/>
      <c r="J38" s="87"/>
    </row>
    <row r="39" s="76" customFormat="1" ht="30" hidden="1" customHeight="1" spans="1:10">
      <c r="A39" s="97" t="s">
        <v>106</v>
      </c>
      <c r="B39" s="97" t="s">
        <v>107</v>
      </c>
      <c r="C39" s="97" t="s">
        <v>122</v>
      </c>
      <c r="D39" s="98"/>
      <c r="E39" s="99" t="s">
        <v>132</v>
      </c>
      <c r="F39" s="87">
        <v>3.6</v>
      </c>
      <c r="G39" s="87">
        <v>3.6</v>
      </c>
      <c r="H39" s="87">
        <v>3.6</v>
      </c>
      <c r="I39" s="87"/>
      <c r="J39" s="87"/>
    </row>
    <row r="40" s="76" customFormat="1" ht="30" customHeight="1" spans="1:10">
      <c r="A40" s="97" t="s">
        <v>112</v>
      </c>
      <c r="B40" s="97" t="s">
        <v>116</v>
      </c>
      <c r="C40" s="97" t="s">
        <v>125</v>
      </c>
      <c r="D40" s="98"/>
      <c r="E40" s="99" t="s">
        <v>131</v>
      </c>
      <c r="F40" s="87">
        <v>7.814696</v>
      </c>
      <c r="G40" s="87">
        <v>7.814696</v>
      </c>
      <c r="H40" s="87">
        <v>7.814696</v>
      </c>
      <c r="I40" s="87"/>
      <c r="J40" s="87"/>
    </row>
    <row r="41" s="76" customFormat="1" ht="30" customHeight="1" spans="1:10">
      <c r="A41" s="97" t="s">
        <v>112</v>
      </c>
      <c r="B41" s="97" t="s">
        <v>116</v>
      </c>
      <c r="C41" s="97" t="s">
        <v>118</v>
      </c>
      <c r="D41" s="98"/>
      <c r="E41" s="99" t="s">
        <v>119</v>
      </c>
      <c r="F41" s="87">
        <v>5.986946</v>
      </c>
      <c r="G41" s="87">
        <v>5.986946</v>
      </c>
      <c r="H41" s="87">
        <v>5.986946</v>
      </c>
      <c r="I41" s="87"/>
      <c r="J41" s="87"/>
    </row>
    <row r="42" s="76" customFormat="1" ht="30" customHeight="1" spans="1:10">
      <c r="A42" s="97" t="s">
        <v>112</v>
      </c>
      <c r="B42" s="97" t="s">
        <v>116</v>
      </c>
      <c r="C42" s="97" t="s">
        <v>104</v>
      </c>
      <c r="D42" s="98"/>
      <c r="E42" s="99" t="s">
        <v>120</v>
      </c>
      <c r="F42" s="87">
        <v>0.105604</v>
      </c>
      <c r="G42" s="87">
        <v>0.105604</v>
      </c>
      <c r="H42" s="87">
        <v>0.105604</v>
      </c>
      <c r="I42" s="87"/>
      <c r="J42" s="87"/>
    </row>
    <row r="43" s="76" customFormat="1" ht="30" hidden="1" customHeight="1" spans="1:10">
      <c r="A43" s="97" t="s">
        <v>124</v>
      </c>
      <c r="B43" s="97" t="s">
        <v>125</v>
      </c>
      <c r="C43" s="97" t="s">
        <v>100</v>
      </c>
      <c r="D43" s="98"/>
      <c r="E43" s="99" t="s">
        <v>126</v>
      </c>
      <c r="F43" s="87">
        <v>12.67248</v>
      </c>
      <c r="G43" s="87">
        <v>12.67248</v>
      </c>
      <c r="H43" s="87">
        <v>12.67248</v>
      </c>
      <c r="I43" s="87"/>
      <c r="J43" s="87"/>
    </row>
    <row r="44" s="76" customFormat="1" ht="30" hidden="1" customHeight="1" spans="1:10">
      <c r="A44" s="97"/>
      <c r="B44" s="97"/>
      <c r="C44" s="97"/>
      <c r="D44" s="98" t="s">
        <v>77</v>
      </c>
      <c r="E44" s="99" t="s">
        <v>78</v>
      </c>
      <c r="F44" s="87">
        <v>703.284076</v>
      </c>
      <c r="G44" s="87">
        <v>696.734076</v>
      </c>
      <c r="H44" s="87">
        <v>597.717852</v>
      </c>
      <c r="I44" s="87">
        <v>99.016224</v>
      </c>
      <c r="J44" s="87">
        <v>6.55</v>
      </c>
    </row>
    <row r="45" s="76" customFormat="1" ht="30" hidden="1" customHeight="1" spans="1:10">
      <c r="A45" s="97" t="s">
        <v>99</v>
      </c>
      <c r="B45" s="97" t="s">
        <v>100</v>
      </c>
      <c r="C45" s="97" t="s">
        <v>133</v>
      </c>
      <c r="D45" s="98"/>
      <c r="E45" s="99" t="s">
        <v>134</v>
      </c>
      <c r="F45" s="87">
        <v>703.284076</v>
      </c>
      <c r="G45" s="87">
        <v>696.734076</v>
      </c>
      <c r="H45" s="87">
        <v>597.717852</v>
      </c>
      <c r="I45" s="87">
        <v>99.016224</v>
      </c>
      <c r="J45" s="87">
        <v>6.55</v>
      </c>
    </row>
    <row r="46" s="76" customFormat="1" ht="30" hidden="1" customHeight="1" spans="1:10">
      <c r="A46" s="97"/>
      <c r="B46" s="97"/>
      <c r="C46" s="97"/>
      <c r="D46" s="98" t="s">
        <v>79</v>
      </c>
      <c r="E46" s="99" t="s">
        <v>80</v>
      </c>
      <c r="F46" s="87">
        <v>911.03983</v>
      </c>
      <c r="G46" s="87">
        <v>756.03983</v>
      </c>
      <c r="H46" s="87">
        <v>685.920737</v>
      </c>
      <c r="I46" s="87">
        <v>70.119093</v>
      </c>
      <c r="J46" s="87">
        <v>155</v>
      </c>
    </row>
    <row r="47" s="76" customFormat="1" ht="30" hidden="1" customHeight="1" spans="1:10">
      <c r="A47" s="97" t="s">
        <v>99</v>
      </c>
      <c r="B47" s="97" t="s">
        <v>100</v>
      </c>
      <c r="C47" s="97" t="s">
        <v>113</v>
      </c>
      <c r="D47" s="98"/>
      <c r="E47" s="99" t="s">
        <v>135</v>
      </c>
      <c r="F47" s="87">
        <v>617.597866</v>
      </c>
      <c r="G47" s="87">
        <v>467.597866</v>
      </c>
      <c r="H47" s="87">
        <v>397.478773</v>
      </c>
      <c r="I47" s="87">
        <v>70.119093</v>
      </c>
      <c r="J47" s="87">
        <v>150</v>
      </c>
    </row>
    <row r="48" s="76" customFormat="1" ht="30" hidden="1" customHeight="1" spans="1:10">
      <c r="A48" s="97" t="s">
        <v>99</v>
      </c>
      <c r="B48" s="97" t="s">
        <v>100</v>
      </c>
      <c r="C48" s="97" t="s">
        <v>104</v>
      </c>
      <c r="D48" s="98"/>
      <c r="E48" s="99" t="s">
        <v>105</v>
      </c>
      <c r="F48" s="87">
        <v>5</v>
      </c>
      <c r="G48" s="87"/>
      <c r="H48" s="87"/>
      <c r="I48" s="87"/>
      <c r="J48" s="87">
        <v>5</v>
      </c>
    </row>
    <row r="49" s="76" customFormat="1" ht="30" hidden="1" customHeight="1" spans="1:10">
      <c r="A49" s="97" t="s">
        <v>106</v>
      </c>
      <c r="B49" s="97" t="s">
        <v>107</v>
      </c>
      <c r="C49" s="97" t="s">
        <v>125</v>
      </c>
      <c r="D49" s="98"/>
      <c r="E49" s="99" t="s">
        <v>136</v>
      </c>
      <c r="F49" s="87">
        <v>22.71048</v>
      </c>
      <c r="G49" s="87">
        <v>22.71048</v>
      </c>
      <c r="H49" s="87">
        <v>22.71048</v>
      </c>
      <c r="I49" s="87"/>
      <c r="J49" s="87"/>
    </row>
    <row r="50" s="76" customFormat="1" ht="30" hidden="1" customHeight="1" spans="1:10">
      <c r="A50" s="97" t="s">
        <v>106</v>
      </c>
      <c r="B50" s="97" t="s">
        <v>107</v>
      </c>
      <c r="C50" s="97" t="s">
        <v>107</v>
      </c>
      <c r="D50" s="98"/>
      <c r="E50" s="99" t="s">
        <v>109</v>
      </c>
      <c r="F50" s="87">
        <v>87.352747</v>
      </c>
      <c r="G50" s="87">
        <v>87.352747</v>
      </c>
      <c r="H50" s="87">
        <v>87.352747</v>
      </c>
      <c r="I50" s="87"/>
      <c r="J50" s="87"/>
    </row>
    <row r="51" s="76" customFormat="1" ht="30" hidden="1" customHeight="1" spans="1:10">
      <c r="A51" s="97" t="s">
        <v>106</v>
      </c>
      <c r="B51" s="97" t="s">
        <v>107</v>
      </c>
      <c r="C51" s="97" t="s">
        <v>110</v>
      </c>
      <c r="D51" s="98"/>
      <c r="E51" s="99" t="s">
        <v>111</v>
      </c>
      <c r="F51" s="87">
        <v>43.676373</v>
      </c>
      <c r="G51" s="87">
        <v>43.676373</v>
      </c>
      <c r="H51" s="87">
        <v>43.676373</v>
      </c>
      <c r="I51" s="87"/>
      <c r="J51" s="87"/>
    </row>
    <row r="52" s="76" customFormat="1" ht="30" customHeight="1" spans="1:10">
      <c r="A52" s="97" t="s">
        <v>112</v>
      </c>
      <c r="B52" s="97" t="s">
        <v>116</v>
      </c>
      <c r="C52" s="97" t="s">
        <v>125</v>
      </c>
      <c r="D52" s="98"/>
      <c r="E52" s="99" t="s">
        <v>131</v>
      </c>
      <c r="F52" s="87">
        <v>40.400645</v>
      </c>
      <c r="G52" s="87">
        <v>40.400645</v>
      </c>
      <c r="H52" s="87">
        <v>40.400645</v>
      </c>
      <c r="I52" s="87"/>
      <c r="J52" s="87"/>
    </row>
    <row r="53" s="76" customFormat="1" ht="30" customHeight="1" spans="1:10">
      <c r="A53" s="97" t="s">
        <v>112</v>
      </c>
      <c r="B53" s="97" t="s">
        <v>116</v>
      </c>
      <c r="C53" s="97" t="s">
        <v>118</v>
      </c>
      <c r="D53" s="98"/>
      <c r="E53" s="99" t="s">
        <v>119</v>
      </c>
      <c r="F53" s="87">
        <v>28.241204</v>
      </c>
      <c r="G53" s="87">
        <v>28.241204</v>
      </c>
      <c r="H53" s="87">
        <v>28.241204</v>
      </c>
      <c r="I53" s="87"/>
      <c r="J53" s="87"/>
    </row>
    <row r="54" s="76" customFormat="1" ht="30" customHeight="1" spans="1:10">
      <c r="A54" s="97" t="s">
        <v>112</v>
      </c>
      <c r="B54" s="97" t="s">
        <v>116</v>
      </c>
      <c r="C54" s="97" t="s">
        <v>104</v>
      </c>
      <c r="D54" s="98"/>
      <c r="E54" s="99" t="s">
        <v>120</v>
      </c>
      <c r="F54" s="87">
        <v>0.545955</v>
      </c>
      <c r="G54" s="87">
        <v>0.545955</v>
      </c>
      <c r="H54" s="87">
        <v>0.545955</v>
      </c>
      <c r="I54" s="87"/>
      <c r="J54" s="87"/>
    </row>
    <row r="55" s="76" customFormat="1" ht="30" hidden="1" customHeight="1" spans="1:10">
      <c r="A55" s="97" t="s">
        <v>124</v>
      </c>
      <c r="B55" s="97" t="s">
        <v>125</v>
      </c>
      <c r="C55" s="97" t="s">
        <v>100</v>
      </c>
      <c r="D55" s="98"/>
      <c r="E55" s="99" t="s">
        <v>126</v>
      </c>
      <c r="F55" s="87">
        <v>65.51456</v>
      </c>
      <c r="G55" s="87">
        <v>65.51456</v>
      </c>
      <c r="H55" s="87">
        <v>65.51456</v>
      </c>
      <c r="I55" s="87"/>
      <c r="J55" s="87"/>
    </row>
    <row r="56" s="76" customFormat="1" ht="30" hidden="1" customHeight="1" spans="1:10">
      <c r="A56" s="97"/>
      <c r="B56" s="97"/>
      <c r="C56" s="97"/>
      <c r="D56" s="98" t="s">
        <v>81</v>
      </c>
      <c r="E56" s="99" t="s">
        <v>82</v>
      </c>
      <c r="F56" s="87">
        <v>594.359201</v>
      </c>
      <c r="G56" s="87">
        <v>524.359201</v>
      </c>
      <c r="H56" s="87">
        <v>476.720743</v>
      </c>
      <c r="I56" s="87">
        <v>47.638458</v>
      </c>
      <c r="J56" s="87">
        <v>70</v>
      </c>
    </row>
    <row r="57" s="76" customFormat="1" ht="30" hidden="1" customHeight="1" spans="1:10">
      <c r="A57" s="97" t="s">
        <v>99</v>
      </c>
      <c r="B57" s="97" t="s">
        <v>125</v>
      </c>
      <c r="C57" s="97" t="s">
        <v>107</v>
      </c>
      <c r="D57" s="98"/>
      <c r="E57" s="99" t="s">
        <v>138</v>
      </c>
      <c r="F57" s="87">
        <v>401.226952</v>
      </c>
      <c r="G57" s="87">
        <v>331.226952</v>
      </c>
      <c r="H57" s="87">
        <v>283.588494</v>
      </c>
      <c r="I57" s="87">
        <v>47.638458</v>
      </c>
      <c r="J57" s="87">
        <v>70</v>
      </c>
    </row>
    <row r="58" s="76" customFormat="1" ht="30" hidden="1" customHeight="1" spans="1:10">
      <c r="A58" s="97" t="s">
        <v>106</v>
      </c>
      <c r="B58" s="97" t="s">
        <v>107</v>
      </c>
      <c r="C58" s="97" t="s">
        <v>125</v>
      </c>
      <c r="D58" s="98"/>
      <c r="E58" s="99" t="s">
        <v>136</v>
      </c>
      <c r="F58" s="87">
        <v>9.193524</v>
      </c>
      <c r="G58" s="87">
        <v>9.193524</v>
      </c>
      <c r="H58" s="87">
        <v>9.193524</v>
      </c>
      <c r="I58" s="87"/>
      <c r="J58" s="87"/>
    </row>
    <row r="59" s="76" customFormat="1" ht="30" hidden="1" customHeight="1" spans="1:10">
      <c r="A59" s="97" t="s">
        <v>106</v>
      </c>
      <c r="B59" s="97" t="s">
        <v>107</v>
      </c>
      <c r="C59" s="97" t="s">
        <v>107</v>
      </c>
      <c r="D59" s="98"/>
      <c r="E59" s="99" t="s">
        <v>109</v>
      </c>
      <c r="F59" s="87">
        <v>61.107661</v>
      </c>
      <c r="G59" s="87">
        <v>61.107661</v>
      </c>
      <c r="H59" s="87">
        <v>61.107661</v>
      </c>
      <c r="I59" s="87"/>
      <c r="J59" s="87"/>
    </row>
    <row r="60" s="76" customFormat="1" ht="30" hidden="1" customHeight="1" spans="1:10">
      <c r="A60" s="97" t="s">
        <v>106</v>
      </c>
      <c r="B60" s="97" t="s">
        <v>107</v>
      </c>
      <c r="C60" s="97" t="s">
        <v>110</v>
      </c>
      <c r="D60" s="98"/>
      <c r="E60" s="99" t="s">
        <v>111</v>
      </c>
      <c r="F60" s="87">
        <v>30.55383</v>
      </c>
      <c r="G60" s="87">
        <v>30.55383</v>
      </c>
      <c r="H60" s="87">
        <v>30.55383</v>
      </c>
      <c r="I60" s="87"/>
      <c r="J60" s="87"/>
    </row>
    <row r="61" s="76" customFormat="1" ht="30" customHeight="1" spans="1:10">
      <c r="A61" s="97" t="s">
        <v>112</v>
      </c>
      <c r="B61" s="97" t="s">
        <v>116</v>
      </c>
      <c r="C61" s="97" t="s">
        <v>125</v>
      </c>
      <c r="D61" s="98"/>
      <c r="E61" s="99" t="s">
        <v>131</v>
      </c>
      <c r="F61" s="87">
        <v>28.262293</v>
      </c>
      <c r="G61" s="87">
        <v>28.262293</v>
      </c>
      <c r="H61" s="87">
        <v>28.262293</v>
      </c>
      <c r="I61" s="87"/>
      <c r="J61" s="87"/>
    </row>
    <row r="62" s="76" customFormat="1" ht="30" customHeight="1" spans="1:10">
      <c r="A62" s="97" t="s">
        <v>112</v>
      </c>
      <c r="B62" s="97" t="s">
        <v>116</v>
      </c>
      <c r="C62" s="97" t="s">
        <v>118</v>
      </c>
      <c r="D62" s="98"/>
      <c r="E62" s="99" t="s">
        <v>119</v>
      </c>
      <c r="F62" s="87">
        <v>17.802272</v>
      </c>
      <c r="G62" s="87">
        <v>17.802272</v>
      </c>
      <c r="H62" s="87">
        <v>17.802272</v>
      </c>
      <c r="I62" s="87"/>
      <c r="J62" s="87"/>
    </row>
    <row r="63" s="76" customFormat="1" ht="30" customHeight="1" spans="1:10">
      <c r="A63" s="97" t="s">
        <v>112</v>
      </c>
      <c r="B63" s="97" t="s">
        <v>116</v>
      </c>
      <c r="C63" s="97" t="s">
        <v>104</v>
      </c>
      <c r="D63" s="98"/>
      <c r="E63" s="99" t="s">
        <v>120</v>
      </c>
      <c r="F63" s="87">
        <v>0.381923</v>
      </c>
      <c r="G63" s="87">
        <v>0.381923</v>
      </c>
      <c r="H63" s="87">
        <v>0.381923</v>
      </c>
      <c r="I63" s="87"/>
      <c r="J63" s="87"/>
    </row>
    <row r="64" s="76" customFormat="1" ht="30" hidden="1" customHeight="1" spans="1:10">
      <c r="A64" s="97" t="s">
        <v>124</v>
      </c>
      <c r="B64" s="97" t="s">
        <v>125</v>
      </c>
      <c r="C64" s="97" t="s">
        <v>100</v>
      </c>
      <c r="D64" s="98"/>
      <c r="E64" s="99" t="s">
        <v>126</v>
      </c>
      <c r="F64" s="87">
        <v>45.830746</v>
      </c>
      <c r="G64" s="87">
        <v>45.830746</v>
      </c>
      <c r="H64" s="87">
        <v>45.830746</v>
      </c>
      <c r="I64" s="87"/>
      <c r="J64" s="87"/>
    </row>
    <row r="65" s="76" customFormat="1" ht="30" hidden="1" customHeight="1" spans="1:10">
      <c r="A65" s="97"/>
      <c r="B65" s="97"/>
      <c r="C65" s="97"/>
      <c r="D65" s="98" t="s">
        <v>83</v>
      </c>
      <c r="E65" s="99" t="s">
        <v>84</v>
      </c>
      <c r="F65" s="87">
        <v>343.967085</v>
      </c>
      <c r="G65" s="87">
        <v>343.967085</v>
      </c>
      <c r="H65" s="87">
        <v>313.981373</v>
      </c>
      <c r="I65" s="87">
        <v>29.985712</v>
      </c>
      <c r="J65" s="87"/>
    </row>
    <row r="66" s="76" customFormat="1" ht="30" hidden="1" customHeight="1" spans="1:10">
      <c r="A66" s="97" t="s">
        <v>99</v>
      </c>
      <c r="B66" s="97" t="s">
        <v>122</v>
      </c>
      <c r="C66" s="97" t="s">
        <v>104</v>
      </c>
      <c r="D66" s="98"/>
      <c r="E66" s="99" t="s">
        <v>139</v>
      </c>
      <c r="F66" s="87">
        <v>211.97854</v>
      </c>
      <c r="G66" s="87">
        <v>211.97854</v>
      </c>
      <c r="H66" s="87">
        <v>181.992828</v>
      </c>
      <c r="I66" s="87">
        <v>29.985712</v>
      </c>
      <c r="J66" s="87"/>
    </row>
    <row r="67" s="76" customFormat="1" ht="30" hidden="1" customHeight="1" spans="1:10">
      <c r="A67" s="97" t="s">
        <v>106</v>
      </c>
      <c r="B67" s="97" t="s">
        <v>107</v>
      </c>
      <c r="C67" s="97" t="s">
        <v>125</v>
      </c>
      <c r="D67" s="98"/>
      <c r="E67" s="99" t="s">
        <v>136</v>
      </c>
      <c r="F67" s="87">
        <v>10.41156</v>
      </c>
      <c r="G67" s="87">
        <v>10.41156</v>
      </c>
      <c r="H67" s="87">
        <v>10.41156</v>
      </c>
      <c r="I67" s="87"/>
      <c r="J67" s="87"/>
    </row>
    <row r="68" s="76" customFormat="1" ht="30" hidden="1" customHeight="1" spans="1:10">
      <c r="A68" s="97" t="s">
        <v>106</v>
      </c>
      <c r="B68" s="97" t="s">
        <v>107</v>
      </c>
      <c r="C68" s="97" t="s">
        <v>107</v>
      </c>
      <c r="D68" s="98"/>
      <c r="E68" s="99" t="s">
        <v>109</v>
      </c>
      <c r="F68" s="87">
        <v>39.885696</v>
      </c>
      <c r="G68" s="87">
        <v>39.885696</v>
      </c>
      <c r="H68" s="87">
        <v>39.885696</v>
      </c>
      <c r="I68" s="87"/>
      <c r="J68" s="87"/>
    </row>
    <row r="69" s="76" customFormat="1" ht="30" hidden="1" customHeight="1" spans="1:10">
      <c r="A69" s="97" t="s">
        <v>106</v>
      </c>
      <c r="B69" s="97" t="s">
        <v>107</v>
      </c>
      <c r="C69" s="97" t="s">
        <v>110</v>
      </c>
      <c r="D69" s="98"/>
      <c r="E69" s="99" t="s">
        <v>111</v>
      </c>
      <c r="F69" s="87">
        <v>19.942848</v>
      </c>
      <c r="G69" s="87">
        <v>19.942848</v>
      </c>
      <c r="H69" s="87">
        <v>19.942848</v>
      </c>
      <c r="I69" s="87"/>
      <c r="J69" s="87"/>
    </row>
    <row r="70" s="76" customFormat="1" ht="30" customHeight="1" spans="1:10">
      <c r="A70" s="97" t="s">
        <v>112</v>
      </c>
      <c r="B70" s="97" t="s">
        <v>116</v>
      </c>
      <c r="C70" s="97" t="s">
        <v>125</v>
      </c>
      <c r="D70" s="98"/>
      <c r="E70" s="99" t="s">
        <v>131</v>
      </c>
      <c r="F70" s="87">
        <v>18.447134</v>
      </c>
      <c r="G70" s="87">
        <v>18.447134</v>
      </c>
      <c r="H70" s="87">
        <v>18.447134</v>
      </c>
      <c r="I70" s="87"/>
      <c r="J70" s="87"/>
    </row>
    <row r="71" s="76" customFormat="1" ht="30" customHeight="1" spans="1:10">
      <c r="A71" s="97" t="s">
        <v>112</v>
      </c>
      <c r="B71" s="97" t="s">
        <v>116</v>
      </c>
      <c r="C71" s="97" t="s">
        <v>118</v>
      </c>
      <c r="D71" s="98"/>
      <c r="E71" s="99" t="s">
        <v>119</v>
      </c>
      <c r="F71" s="87">
        <v>13.137749</v>
      </c>
      <c r="G71" s="87">
        <v>13.137749</v>
      </c>
      <c r="H71" s="87">
        <v>13.137749</v>
      </c>
      <c r="I71" s="87"/>
      <c r="J71" s="87"/>
    </row>
    <row r="72" s="76" customFormat="1" ht="30" customHeight="1" spans="1:10">
      <c r="A72" s="97" t="s">
        <v>112</v>
      </c>
      <c r="B72" s="97" t="s">
        <v>116</v>
      </c>
      <c r="C72" s="97" t="s">
        <v>104</v>
      </c>
      <c r="D72" s="98"/>
      <c r="E72" s="99" t="s">
        <v>120</v>
      </c>
      <c r="F72" s="87">
        <v>0.249286</v>
      </c>
      <c r="G72" s="87">
        <v>0.249286</v>
      </c>
      <c r="H72" s="87">
        <v>0.249286</v>
      </c>
      <c r="I72" s="87"/>
      <c r="J72" s="87"/>
    </row>
    <row r="73" s="76" customFormat="1" ht="30" hidden="1" customHeight="1" spans="1:10">
      <c r="A73" s="97" t="s">
        <v>124</v>
      </c>
      <c r="B73" s="97" t="s">
        <v>125</v>
      </c>
      <c r="C73" s="97" t="s">
        <v>100</v>
      </c>
      <c r="D73" s="98"/>
      <c r="E73" s="99" t="s">
        <v>126</v>
      </c>
      <c r="F73" s="87">
        <v>29.914272</v>
      </c>
      <c r="G73" s="87">
        <v>29.914272</v>
      </c>
      <c r="H73" s="87">
        <v>29.914272</v>
      </c>
      <c r="I73" s="87"/>
      <c r="J73" s="87"/>
    </row>
    <row r="74" s="76" customFormat="1" ht="30" hidden="1" customHeight="1" spans="1:10">
      <c r="A74" s="97"/>
      <c r="B74" s="97"/>
      <c r="C74" s="97"/>
      <c r="D74" s="98" t="s">
        <v>85</v>
      </c>
      <c r="E74" s="99" t="s">
        <v>86</v>
      </c>
      <c r="F74" s="87">
        <v>570.269012</v>
      </c>
      <c r="G74" s="87">
        <v>270.269012</v>
      </c>
      <c r="H74" s="87">
        <v>253.409916</v>
      </c>
      <c r="I74" s="87">
        <v>16.859096</v>
      </c>
      <c r="J74" s="87">
        <v>300</v>
      </c>
    </row>
    <row r="75" s="76" customFormat="1" ht="30" hidden="1" customHeight="1" spans="1:10">
      <c r="A75" s="97" t="s">
        <v>99</v>
      </c>
      <c r="B75" s="97" t="s">
        <v>118</v>
      </c>
      <c r="C75" s="97" t="s">
        <v>140</v>
      </c>
      <c r="D75" s="98"/>
      <c r="E75" s="99" t="s">
        <v>141</v>
      </c>
      <c r="F75" s="87">
        <v>468.52867</v>
      </c>
      <c r="G75" s="87">
        <v>168.52867</v>
      </c>
      <c r="H75" s="87">
        <v>151.669574</v>
      </c>
      <c r="I75" s="87">
        <v>16.859096</v>
      </c>
      <c r="J75" s="87">
        <v>300</v>
      </c>
    </row>
    <row r="76" s="76" customFormat="1" ht="30" hidden="1" customHeight="1" spans="1:10">
      <c r="A76" s="97" t="s">
        <v>106</v>
      </c>
      <c r="B76" s="97" t="s">
        <v>107</v>
      </c>
      <c r="C76" s="97" t="s">
        <v>125</v>
      </c>
      <c r="D76" s="98"/>
      <c r="E76" s="99" t="s">
        <v>136</v>
      </c>
      <c r="F76" s="87">
        <v>10.57062</v>
      </c>
      <c r="G76" s="87">
        <v>10.57062</v>
      </c>
      <c r="H76" s="87">
        <v>10.57062</v>
      </c>
      <c r="I76" s="87"/>
      <c r="J76" s="87"/>
    </row>
    <row r="77" s="76" customFormat="1" ht="30" hidden="1" customHeight="1" spans="1:10">
      <c r="A77" s="97" t="s">
        <v>106</v>
      </c>
      <c r="B77" s="97" t="s">
        <v>107</v>
      </c>
      <c r="C77" s="97" t="s">
        <v>107</v>
      </c>
      <c r="D77" s="98"/>
      <c r="E77" s="99" t="s">
        <v>109</v>
      </c>
      <c r="F77" s="87">
        <v>29.272768</v>
      </c>
      <c r="G77" s="87">
        <v>29.272768</v>
      </c>
      <c r="H77" s="87">
        <v>29.272768</v>
      </c>
      <c r="I77" s="87"/>
      <c r="J77" s="87"/>
    </row>
    <row r="78" s="76" customFormat="1" ht="30" hidden="1" customHeight="1" spans="1:10">
      <c r="A78" s="97" t="s">
        <v>106</v>
      </c>
      <c r="B78" s="97" t="s">
        <v>107</v>
      </c>
      <c r="C78" s="97" t="s">
        <v>110</v>
      </c>
      <c r="D78" s="98"/>
      <c r="E78" s="99" t="s">
        <v>111</v>
      </c>
      <c r="F78" s="87">
        <v>14.636384</v>
      </c>
      <c r="G78" s="87">
        <v>14.636384</v>
      </c>
      <c r="H78" s="87">
        <v>14.636384</v>
      </c>
      <c r="I78" s="87"/>
      <c r="J78" s="87"/>
    </row>
    <row r="79" s="76" customFormat="1" ht="30" customHeight="1" spans="1:10">
      <c r="A79" s="97" t="s">
        <v>112</v>
      </c>
      <c r="B79" s="97" t="s">
        <v>116</v>
      </c>
      <c r="C79" s="97" t="s">
        <v>125</v>
      </c>
      <c r="D79" s="98"/>
      <c r="E79" s="99" t="s">
        <v>131</v>
      </c>
      <c r="F79" s="87">
        <v>13.538655</v>
      </c>
      <c r="G79" s="87">
        <v>13.538655</v>
      </c>
      <c r="H79" s="87">
        <v>13.538655</v>
      </c>
      <c r="I79" s="87"/>
      <c r="J79" s="87"/>
    </row>
    <row r="80" s="76" customFormat="1" ht="30" customHeight="1" spans="1:10">
      <c r="A80" s="97" t="s">
        <v>112</v>
      </c>
      <c r="B80" s="97" t="s">
        <v>116</v>
      </c>
      <c r="C80" s="97" t="s">
        <v>118</v>
      </c>
      <c r="D80" s="98"/>
      <c r="E80" s="99" t="s">
        <v>119</v>
      </c>
      <c r="F80" s="87">
        <v>11.584384</v>
      </c>
      <c r="G80" s="87">
        <v>11.584384</v>
      </c>
      <c r="H80" s="87">
        <v>11.584384</v>
      </c>
      <c r="I80" s="87"/>
      <c r="J80" s="87"/>
    </row>
    <row r="81" s="76" customFormat="1" ht="30" customHeight="1" spans="1:10">
      <c r="A81" s="97" t="s">
        <v>112</v>
      </c>
      <c r="B81" s="97" t="s">
        <v>116</v>
      </c>
      <c r="C81" s="97" t="s">
        <v>104</v>
      </c>
      <c r="D81" s="98"/>
      <c r="E81" s="99" t="s">
        <v>120</v>
      </c>
      <c r="F81" s="87">
        <v>0.182955</v>
      </c>
      <c r="G81" s="87">
        <v>0.182955</v>
      </c>
      <c r="H81" s="87">
        <v>0.182955</v>
      </c>
      <c r="I81" s="87"/>
      <c r="J81" s="87"/>
    </row>
    <row r="82" s="76" customFormat="1" ht="30" hidden="1" customHeight="1" spans="1:10">
      <c r="A82" s="97" t="s">
        <v>124</v>
      </c>
      <c r="B82" s="97" t="s">
        <v>125</v>
      </c>
      <c r="C82" s="97" t="s">
        <v>100</v>
      </c>
      <c r="D82" s="98"/>
      <c r="E82" s="99" t="s">
        <v>126</v>
      </c>
      <c r="F82" s="87">
        <v>21.954576</v>
      </c>
      <c r="G82" s="87">
        <v>21.954576</v>
      </c>
      <c r="H82" s="87">
        <v>21.954576</v>
      </c>
      <c r="I82" s="87"/>
      <c r="J82" s="87"/>
    </row>
    <row r="83" s="76" customFormat="1" ht="30" hidden="1" customHeight="1" spans="1:10">
      <c r="A83" s="97"/>
      <c r="B83" s="97"/>
      <c r="C83" s="97"/>
      <c r="D83" s="98" t="s">
        <v>87</v>
      </c>
      <c r="E83" s="99" t="s">
        <v>88</v>
      </c>
      <c r="F83" s="87">
        <v>714.901108</v>
      </c>
      <c r="G83" s="87">
        <v>664.901108</v>
      </c>
      <c r="H83" s="87">
        <v>611.585791</v>
      </c>
      <c r="I83" s="87">
        <v>53.315317</v>
      </c>
      <c r="J83" s="87">
        <v>50</v>
      </c>
    </row>
    <row r="84" s="76" customFormat="1" ht="30" hidden="1" customHeight="1" spans="1:10">
      <c r="A84" s="97" t="s">
        <v>99</v>
      </c>
      <c r="B84" s="97" t="s">
        <v>118</v>
      </c>
      <c r="C84" s="97" t="s">
        <v>122</v>
      </c>
      <c r="D84" s="98"/>
      <c r="E84" s="99" t="s">
        <v>142</v>
      </c>
      <c r="F84" s="87">
        <v>470.355666</v>
      </c>
      <c r="G84" s="87">
        <v>420.355666</v>
      </c>
      <c r="H84" s="87">
        <v>367.040349</v>
      </c>
      <c r="I84" s="87">
        <v>53.315317</v>
      </c>
      <c r="J84" s="87">
        <v>50</v>
      </c>
    </row>
    <row r="85" s="76" customFormat="1" ht="30" hidden="1" customHeight="1" spans="1:10">
      <c r="A85" s="97" t="s">
        <v>106</v>
      </c>
      <c r="B85" s="97" t="s">
        <v>107</v>
      </c>
      <c r="C85" s="97" t="s">
        <v>125</v>
      </c>
      <c r="D85" s="98"/>
      <c r="E85" s="99" t="s">
        <v>136</v>
      </c>
      <c r="F85" s="87">
        <v>13.50772</v>
      </c>
      <c r="G85" s="87">
        <v>13.50772</v>
      </c>
      <c r="H85" s="87">
        <v>13.50772</v>
      </c>
      <c r="I85" s="87"/>
      <c r="J85" s="87"/>
    </row>
    <row r="86" s="76" customFormat="1" ht="30" hidden="1" customHeight="1" spans="1:10">
      <c r="A86" s="97" t="s">
        <v>106</v>
      </c>
      <c r="B86" s="97" t="s">
        <v>107</v>
      </c>
      <c r="C86" s="97" t="s">
        <v>107</v>
      </c>
      <c r="D86" s="98"/>
      <c r="E86" s="99" t="s">
        <v>109</v>
      </c>
      <c r="F86" s="87">
        <v>76.122536</v>
      </c>
      <c r="G86" s="87">
        <v>76.122536</v>
      </c>
      <c r="H86" s="87">
        <v>76.122536</v>
      </c>
      <c r="I86" s="87"/>
      <c r="J86" s="87"/>
    </row>
    <row r="87" s="76" customFormat="1" ht="30" hidden="1" customHeight="1" spans="1:10">
      <c r="A87" s="97" t="s">
        <v>106</v>
      </c>
      <c r="B87" s="97" t="s">
        <v>107</v>
      </c>
      <c r="C87" s="97" t="s">
        <v>110</v>
      </c>
      <c r="D87" s="98"/>
      <c r="E87" s="99" t="s">
        <v>111</v>
      </c>
      <c r="F87" s="87">
        <v>38.061268</v>
      </c>
      <c r="G87" s="87">
        <v>38.061268</v>
      </c>
      <c r="H87" s="87">
        <v>38.061268</v>
      </c>
      <c r="I87" s="87"/>
      <c r="J87" s="87"/>
    </row>
    <row r="88" s="76" customFormat="1" ht="30" customHeight="1" spans="1:10">
      <c r="A88" s="97" t="s">
        <v>112</v>
      </c>
      <c r="B88" s="97" t="s">
        <v>116</v>
      </c>
      <c r="C88" s="97" t="s">
        <v>125</v>
      </c>
      <c r="D88" s="98"/>
      <c r="E88" s="99" t="s">
        <v>131</v>
      </c>
      <c r="F88" s="87">
        <v>35.206673</v>
      </c>
      <c r="G88" s="87">
        <v>35.206673</v>
      </c>
      <c r="H88" s="87">
        <v>35.206673</v>
      </c>
      <c r="I88" s="87"/>
      <c r="J88" s="87"/>
    </row>
    <row r="89" s="76" customFormat="1" ht="30" customHeight="1" spans="1:10">
      <c r="A89" s="97" t="s">
        <v>112</v>
      </c>
      <c r="B89" s="97" t="s">
        <v>116</v>
      </c>
      <c r="C89" s="97" t="s">
        <v>118</v>
      </c>
      <c r="D89" s="98"/>
      <c r="E89" s="99" t="s">
        <v>119</v>
      </c>
      <c r="F89" s="87">
        <v>24.079577</v>
      </c>
      <c r="G89" s="87">
        <v>24.079577</v>
      </c>
      <c r="H89" s="87">
        <v>24.079577</v>
      </c>
      <c r="I89" s="87"/>
      <c r="J89" s="87"/>
    </row>
    <row r="90" s="76" customFormat="1" ht="30" customHeight="1" spans="1:10">
      <c r="A90" s="97" t="s">
        <v>112</v>
      </c>
      <c r="B90" s="97" t="s">
        <v>116</v>
      </c>
      <c r="C90" s="97" t="s">
        <v>104</v>
      </c>
      <c r="D90" s="98"/>
      <c r="E90" s="99" t="s">
        <v>120</v>
      </c>
      <c r="F90" s="87">
        <v>0.475766</v>
      </c>
      <c r="G90" s="87">
        <v>0.475766</v>
      </c>
      <c r="H90" s="87">
        <v>0.475766</v>
      </c>
      <c r="I90" s="87"/>
      <c r="J90" s="87"/>
    </row>
    <row r="91" s="76" customFormat="1" ht="30" hidden="1" customHeight="1" spans="1:10">
      <c r="A91" s="97" t="s">
        <v>124</v>
      </c>
      <c r="B91" s="97" t="s">
        <v>125</v>
      </c>
      <c r="C91" s="97" t="s">
        <v>100</v>
      </c>
      <c r="D91" s="98"/>
      <c r="E91" s="99" t="s">
        <v>126</v>
      </c>
      <c r="F91" s="87">
        <v>57.091902</v>
      </c>
      <c r="G91" s="87">
        <v>57.091902</v>
      </c>
      <c r="H91" s="87">
        <v>57.091902</v>
      </c>
      <c r="I91" s="87"/>
      <c r="J91" s="87"/>
    </row>
  </sheetData>
  <sheetProtection formatCells="0" formatColumns="0" formatRows="0" insertRows="0" insertColumns="0" insertHyperlinks="0" deleteColumns="0" deleteRows="0" sort="0" autoFilter="0" pivotTables="0"/>
  <autoFilter xmlns:etc="http://www.wps.cn/officeDocument/2017/etCustomData" ref="A7:T91" etc:filterBottomFollowUsedRange="0">
    <filterColumn colId="0">
      <customFilters>
        <customFilter operator="equal" val="210"/>
      </customFilters>
    </filterColumn>
    <extLst/>
  </autoFilter>
  <mergeCells count="8">
    <mergeCell ref="A2:J2"/>
    <mergeCell ref="F4:J4"/>
    <mergeCell ref="G5:I5"/>
    <mergeCell ref="D4:D6"/>
    <mergeCell ref="E4:E6"/>
    <mergeCell ref="F5:F6"/>
    <mergeCell ref="J5:J6"/>
    <mergeCell ref="A4:C6"/>
  </mergeCells>
  <pageMargins left="0.590551181102362" right="0.590551181102362" top="0.590551181102362" bottom="0.590551181102362" header="1.5" footer="1.5"/>
  <pageSetup paperSize="9" scale="80" orientation="landscape" horizontalDpi="3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F40"/>
  <sheetViews>
    <sheetView showGridLines="0" workbookViewId="0">
      <selection activeCell="B21" sqref="B21"/>
    </sheetView>
  </sheetViews>
  <sheetFormatPr defaultColWidth="9.11111111111111" defaultRowHeight="12.75" customHeight="1" outlineLevelCol="5"/>
  <cols>
    <col min="1" max="1" width="12" style="76" customWidth="1"/>
    <col min="2" max="2" width="13.5555555555556" style="76" customWidth="1"/>
    <col min="3" max="3" width="37" style="76" customWidth="1"/>
    <col min="4" max="4" width="31.3333333333333" style="76" customWidth="1"/>
    <col min="5" max="5" width="31.6666666666667" style="76" customWidth="1"/>
    <col min="6" max="6" width="33.1111111111111" style="76" customWidth="1"/>
    <col min="7" max="7" width="9.11111111111111" style="76" customWidth="1"/>
  </cols>
  <sheetData>
    <row r="1" s="76" customFormat="1" ht="15" customHeight="1" spans="1:6">
      <c r="A1" s="83"/>
      <c r="B1" s="83"/>
      <c r="C1" s="83"/>
      <c r="D1" s="83"/>
      <c r="E1" s="83"/>
      <c r="F1" s="78"/>
    </row>
    <row r="2" s="76" customFormat="1" ht="25.5" customHeight="1" spans="1:6">
      <c r="A2" s="79" t="s">
        <v>187</v>
      </c>
      <c r="B2" s="79"/>
      <c r="C2" s="79"/>
      <c r="D2" s="79"/>
      <c r="E2" s="79"/>
      <c r="F2" s="79"/>
    </row>
    <row r="3" s="76" customFormat="1" ht="15" customHeight="1" spans="1:6">
      <c r="A3" s="84"/>
      <c r="B3" s="84"/>
      <c r="C3" s="84"/>
      <c r="D3" s="84"/>
      <c r="E3" s="78"/>
      <c r="F3" s="78" t="s">
        <v>53</v>
      </c>
    </row>
    <row r="4" s="76" customFormat="1" ht="13.5" customHeight="1" spans="1:6">
      <c r="A4" s="92" t="s">
        <v>188</v>
      </c>
      <c r="B4" s="93"/>
      <c r="C4" s="94"/>
      <c r="D4" s="92" t="s">
        <v>189</v>
      </c>
      <c r="E4" s="93"/>
      <c r="F4" s="94"/>
    </row>
    <row r="5" s="76" customFormat="1" ht="13.5" customHeight="1" spans="1:6">
      <c r="A5" s="80" t="s">
        <v>190</v>
      </c>
      <c r="B5" s="80" t="s">
        <v>191</v>
      </c>
      <c r="C5" s="80" t="s">
        <v>192</v>
      </c>
      <c r="D5" s="80" t="s">
        <v>56</v>
      </c>
      <c r="E5" s="80" t="s">
        <v>185</v>
      </c>
      <c r="F5" s="80" t="s">
        <v>186</v>
      </c>
    </row>
    <row r="6" s="76" customFormat="1" ht="13.5" customHeight="1" spans="1:6">
      <c r="A6" s="80" t="s">
        <v>65</v>
      </c>
      <c r="B6" s="80" t="s">
        <v>65</v>
      </c>
      <c r="C6" s="80" t="s">
        <v>65</v>
      </c>
      <c r="D6" s="80">
        <v>1</v>
      </c>
      <c r="E6" s="80">
        <v>2</v>
      </c>
      <c r="F6" s="80">
        <v>3</v>
      </c>
    </row>
    <row r="7" s="76" customFormat="1" ht="21.75" hidden="1" customHeight="1" spans="1:6">
      <c r="A7" s="80" t="s">
        <v>66</v>
      </c>
      <c r="B7" s="80" t="s">
        <v>66</v>
      </c>
      <c r="C7" s="85" t="s">
        <v>56</v>
      </c>
      <c r="D7" s="87">
        <v>4676.218389</v>
      </c>
      <c r="E7" s="87">
        <v>4197.280135</v>
      </c>
      <c r="F7" s="87">
        <v>478.938254</v>
      </c>
    </row>
    <row r="8" s="76" customFormat="1" ht="21.75" hidden="1" customHeight="1" spans="1:6">
      <c r="A8" s="80" t="s">
        <v>193</v>
      </c>
      <c r="B8" s="80"/>
      <c r="C8" s="85" t="s">
        <v>194</v>
      </c>
      <c r="D8" s="87">
        <v>4041.136491</v>
      </c>
      <c r="E8" s="87">
        <v>4041.136491</v>
      </c>
      <c r="F8" s="87"/>
    </row>
    <row r="9" s="76" customFormat="1" ht="21.75" hidden="1" customHeight="1" spans="1:6">
      <c r="A9" s="80" t="s">
        <v>193</v>
      </c>
      <c r="B9" s="80" t="s">
        <v>100</v>
      </c>
      <c r="C9" s="95" t="s">
        <v>195</v>
      </c>
      <c r="D9" s="87">
        <v>1410.78264</v>
      </c>
      <c r="E9" s="87">
        <v>1410.78264</v>
      </c>
      <c r="F9" s="87"/>
    </row>
    <row r="10" s="76" customFormat="1" ht="21.75" hidden="1" customHeight="1" spans="1:6">
      <c r="A10" s="80" t="s">
        <v>193</v>
      </c>
      <c r="B10" s="80" t="s">
        <v>125</v>
      </c>
      <c r="C10" s="85" t="s">
        <v>196</v>
      </c>
      <c r="D10" s="87">
        <v>303.4422</v>
      </c>
      <c r="E10" s="87">
        <v>303.4422</v>
      </c>
      <c r="F10" s="87"/>
    </row>
    <row r="11" s="76" customFormat="1" ht="21.75" hidden="1" customHeight="1" spans="1:6">
      <c r="A11" s="80" t="s">
        <v>193</v>
      </c>
      <c r="B11" s="80" t="s">
        <v>118</v>
      </c>
      <c r="C11" s="95" t="s">
        <v>197</v>
      </c>
      <c r="D11" s="87">
        <v>171.6376</v>
      </c>
      <c r="E11" s="87">
        <v>171.6376</v>
      </c>
      <c r="F11" s="87"/>
    </row>
    <row r="12" s="76" customFormat="1" ht="21.75" hidden="1" customHeight="1" spans="1:6">
      <c r="A12" s="80" t="s">
        <v>193</v>
      </c>
      <c r="B12" s="80" t="s">
        <v>140</v>
      </c>
      <c r="C12" s="95" t="s">
        <v>198</v>
      </c>
      <c r="D12" s="87">
        <v>563.01408</v>
      </c>
      <c r="E12" s="87">
        <v>563.01408</v>
      </c>
      <c r="F12" s="87"/>
    </row>
    <row r="13" s="76" customFormat="1" ht="21.75" hidden="1" customHeight="1" spans="1:6">
      <c r="A13" s="80" t="s">
        <v>193</v>
      </c>
      <c r="B13" s="80" t="s">
        <v>122</v>
      </c>
      <c r="C13" s="85" t="s">
        <v>199</v>
      </c>
      <c r="D13" s="87">
        <v>515.762029</v>
      </c>
      <c r="E13" s="87">
        <v>515.762029</v>
      </c>
      <c r="F13" s="87"/>
    </row>
    <row r="14" s="76" customFormat="1" ht="21.75" hidden="1" customHeight="1" spans="1:6">
      <c r="A14" s="80" t="s">
        <v>193</v>
      </c>
      <c r="B14" s="80" t="s">
        <v>114</v>
      </c>
      <c r="C14" s="85" t="s">
        <v>200</v>
      </c>
      <c r="D14" s="87">
        <v>257.881013</v>
      </c>
      <c r="E14" s="87">
        <v>257.881013</v>
      </c>
      <c r="F14" s="87"/>
    </row>
    <row r="15" s="76" customFormat="1" ht="21.75" hidden="1" customHeight="1" spans="1:6">
      <c r="A15" s="80" t="s">
        <v>193</v>
      </c>
      <c r="B15" s="80" t="s">
        <v>201</v>
      </c>
      <c r="C15" s="85" t="s">
        <v>202</v>
      </c>
      <c r="D15" s="87">
        <v>238.539938</v>
      </c>
      <c r="E15" s="87">
        <v>238.539938</v>
      </c>
      <c r="F15" s="87"/>
    </row>
    <row r="16" s="76" customFormat="1" ht="21.75" hidden="1" customHeight="1" spans="1:6">
      <c r="A16" s="80" t="s">
        <v>193</v>
      </c>
      <c r="B16" s="80" t="s">
        <v>116</v>
      </c>
      <c r="C16" s="85" t="s">
        <v>203</v>
      </c>
      <c r="D16" s="87">
        <v>176.75686</v>
      </c>
      <c r="E16" s="87">
        <v>176.75686</v>
      </c>
      <c r="F16" s="87"/>
    </row>
    <row r="17" s="76" customFormat="1" ht="21.75" hidden="1" customHeight="1" spans="1:6">
      <c r="A17" s="80" t="s">
        <v>193</v>
      </c>
      <c r="B17" s="80" t="s">
        <v>133</v>
      </c>
      <c r="C17" s="85" t="s">
        <v>204</v>
      </c>
      <c r="D17" s="87">
        <v>16.498609</v>
      </c>
      <c r="E17" s="87">
        <v>16.498609</v>
      </c>
      <c r="F17" s="87"/>
    </row>
    <row r="18" s="76" customFormat="1" ht="21.75" hidden="1" customHeight="1" spans="1:6">
      <c r="A18" s="80" t="s">
        <v>193</v>
      </c>
      <c r="B18" s="80" t="s">
        <v>102</v>
      </c>
      <c r="C18" s="85" t="s">
        <v>126</v>
      </c>
      <c r="D18" s="87">
        <v>386.821522</v>
      </c>
      <c r="E18" s="87">
        <v>386.821522</v>
      </c>
      <c r="F18" s="87"/>
    </row>
    <row r="19" s="76" customFormat="1" ht="21.75" hidden="1" customHeight="1" spans="1:6">
      <c r="A19" s="80" t="s">
        <v>205</v>
      </c>
      <c r="B19" s="80"/>
      <c r="C19" s="85" t="s">
        <v>206</v>
      </c>
      <c r="D19" s="87">
        <v>481.563254</v>
      </c>
      <c r="E19" s="87">
        <v>2.625</v>
      </c>
      <c r="F19" s="87">
        <v>478.938254</v>
      </c>
    </row>
    <row r="20" s="76" customFormat="1" ht="21.75" hidden="1" customHeight="1" spans="1:6">
      <c r="A20" s="80" t="s">
        <v>205</v>
      </c>
      <c r="B20" s="80" t="s">
        <v>100</v>
      </c>
      <c r="C20" s="85" t="s">
        <v>207</v>
      </c>
      <c r="D20" s="96">
        <v>76.453</v>
      </c>
      <c r="E20" s="87"/>
      <c r="F20" s="87">
        <v>76.453</v>
      </c>
    </row>
    <row r="21" s="76" customFormat="1" ht="21.75" hidden="1" customHeight="1" spans="1:6">
      <c r="A21" s="80" t="s">
        <v>205</v>
      </c>
      <c r="B21" s="80" t="s">
        <v>125</v>
      </c>
      <c r="C21" s="85" t="s">
        <v>208</v>
      </c>
      <c r="D21" s="87">
        <v>2.4</v>
      </c>
      <c r="E21" s="87"/>
      <c r="F21" s="87">
        <v>2.4</v>
      </c>
    </row>
    <row r="22" s="76" customFormat="1" ht="21.75" hidden="1" customHeight="1" spans="1:6">
      <c r="A22" s="80" t="s">
        <v>205</v>
      </c>
      <c r="B22" s="80" t="s">
        <v>113</v>
      </c>
      <c r="C22" s="85" t="s">
        <v>209</v>
      </c>
      <c r="D22" s="96">
        <v>4.24</v>
      </c>
      <c r="E22" s="87"/>
      <c r="F22" s="87">
        <v>4.24</v>
      </c>
    </row>
    <row r="23" s="76" customFormat="1" ht="21.75" hidden="1" customHeight="1" spans="1:6">
      <c r="A23" s="80" t="s">
        <v>205</v>
      </c>
      <c r="B23" s="80" t="s">
        <v>107</v>
      </c>
      <c r="C23" s="85" t="s">
        <v>210</v>
      </c>
      <c r="D23" s="96">
        <v>5.49</v>
      </c>
      <c r="E23" s="87"/>
      <c r="F23" s="87">
        <v>5.49</v>
      </c>
    </row>
    <row r="24" s="76" customFormat="1" ht="21.75" hidden="1" customHeight="1" spans="1:6">
      <c r="A24" s="80" t="s">
        <v>205</v>
      </c>
      <c r="B24" s="80" t="s">
        <v>110</v>
      </c>
      <c r="C24" s="85" t="s">
        <v>211</v>
      </c>
      <c r="D24" s="87">
        <v>3.05</v>
      </c>
      <c r="E24" s="87"/>
      <c r="F24" s="87">
        <v>3.05</v>
      </c>
    </row>
    <row r="25" s="76" customFormat="1" ht="21.75" hidden="1" customHeight="1" spans="1:6">
      <c r="A25" s="80" t="s">
        <v>205</v>
      </c>
      <c r="B25" s="80" t="s">
        <v>140</v>
      </c>
      <c r="C25" s="85" t="s">
        <v>212</v>
      </c>
      <c r="D25" s="96">
        <v>39.72</v>
      </c>
      <c r="E25" s="87"/>
      <c r="F25" s="87">
        <v>39.72</v>
      </c>
    </row>
    <row r="26" s="76" customFormat="1" ht="21.75" hidden="1" customHeight="1" spans="1:6">
      <c r="A26" s="80" t="s">
        <v>205</v>
      </c>
      <c r="B26" s="80" t="s">
        <v>114</v>
      </c>
      <c r="C26" s="85" t="s">
        <v>213</v>
      </c>
      <c r="D26" s="87">
        <v>1</v>
      </c>
      <c r="E26" s="87"/>
      <c r="F26" s="87">
        <v>1</v>
      </c>
    </row>
    <row r="27" s="76" customFormat="1" ht="21.75" hidden="1" customHeight="1" spans="1:6">
      <c r="A27" s="80" t="s">
        <v>205</v>
      </c>
      <c r="B27" s="80" t="s">
        <v>116</v>
      </c>
      <c r="C27" s="85" t="s">
        <v>214</v>
      </c>
      <c r="D27" s="87">
        <v>33.75</v>
      </c>
      <c r="E27" s="87"/>
      <c r="F27" s="87">
        <v>33.75</v>
      </c>
    </row>
    <row r="28" s="76" customFormat="1" ht="21.75" hidden="1" customHeight="1" spans="1:6">
      <c r="A28" s="80" t="s">
        <v>205</v>
      </c>
      <c r="B28" s="80" t="s">
        <v>102</v>
      </c>
      <c r="C28" s="85" t="s">
        <v>215</v>
      </c>
      <c r="D28" s="96">
        <v>10.3</v>
      </c>
      <c r="E28" s="87"/>
      <c r="F28" s="87">
        <v>10.3</v>
      </c>
    </row>
    <row r="29" s="76" customFormat="1" ht="21.75" hidden="1" customHeight="1" spans="1:6">
      <c r="A29" s="80" t="s">
        <v>205</v>
      </c>
      <c r="B29" s="80" t="s">
        <v>216</v>
      </c>
      <c r="C29" s="85" t="s">
        <v>217</v>
      </c>
      <c r="D29" s="96">
        <v>3.775</v>
      </c>
      <c r="E29" s="87"/>
      <c r="F29" s="87">
        <v>3.775</v>
      </c>
    </row>
    <row r="30" s="76" customFormat="1" ht="21.75" hidden="1" customHeight="1" spans="1:6">
      <c r="A30" s="80" t="s">
        <v>205</v>
      </c>
      <c r="B30" s="80" t="s">
        <v>218</v>
      </c>
      <c r="C30" s="85" t="s">
        <v>219</v>
      </c>
      <c r="D30" s="87">
        <v>10.285</v>
      </c>
      <c r="E30" s="87"/>
      <c r="F30" s="87">
        <v>10.285</v>
      </c>
    </row>
    <row r="31" s="76" customFormat="1" ht="21.75" hidden="1" customHeight="1" spans="1:6">
      <c r="A31" s="80" t="s">
        <v>205</v>
      </c>
      <c r="B31" s="80" t="s">
        <v>220</v>
      </c>
      <c r="C31" s="85" t="s">
        <v>221</v>
      </c>
      <c r="D31" s="87">
        <v>7.171</v>
      </c>
      <c r="E31" s="87"/>
      <c r="F31" s="87">
        <v>7.171</v>
      </c>
    </row>
    <row r="32" s="76" customFormat="1" ht="21.75" hidden="1" customHeight="1" spans="1:6">
      <c r="A32" s="80" t="s">
        <v>205</v>
      </c>
      <c r="B32" s="80" t="s">
        <v>222</v>
      </c>
      <c r="C32" s="85" t="s">
        <v>223</v>
      </c>
      <c r="D32" s="87">
        <v>1</v>
      </c>
      <c r="E32" s="87"/>
      <c r="F32" s="87">
        <v>1</v>
      </c>
    </row>
    <row r="33" s="76" customFormat="1" ht="21.75" hidden="1" customHeight="1" spans="1:6">
      <c r="A33" s="80" t="s">
        <v>205</v>
      </c>
      <c r="B33" s="80" t="s">
        <v>224</v>
      </c>
      <c r="C33" s="85" t="s">
        <v>225</v>
      </c>
      <c r="D33" s="87">
        <v>1.08</v>
      </c>
      <c r="E33" s="87"/>
      <c r="F33" s="87">
        <v>1.08</v>
      </c>
    </row>
    <row r="34" s="76" customFormat="1" ht="21.75" hidden="1" customHeight="1" spans="1:6">
      <c r="A34" s="80" t="s">
        <v>205</v>
      </c>
      <c r="B34" s="80" t="s">
        <v>226</v>
      </c>
      <c r="C34" s="85" t="s">
        <v>227</v>
      </c>
      <c r="D34" s="96">
        <v>64.470254</v>
      </c>
      <c r="E34" s="87"/>
      <c r="F34" s="87">
        <v>64.470254</v>
      </c>
    </row>
    <row r="35" s="76" customFormat="1" ht="21.75" hidden="1" customHeight="1" spans="1:6">
      <c r="A35" s="80" t="s">
        <v>205</v>
      </c>
      <c r="B35" s="80" t="s">
        <v>228</v>
      </c>
      <c r="C35" s="85" t="s">
        <v>229</v>
      </c>
      <c r="D35" s="87">
        <v>9.24</v>
      </c>
      <c r="E35" s="87"/>
      <c r="F35" s="87">
        <v>9.24</v>
      </c>
    </row>
    <row r="36" s="76" customFormat="1" ht="21.75" hidden="1" customHeight="1" spans="1:6">
      <c r="A36" s="80" t="s">
        <v>205</v>
      </c>
      <c r="B36" s="80" t="s">
        <v>230</v>
      </c>
      <c r="C36" s="85" t="s">
        <v>231</v>
      </c>
      <c r="D36" s="96">
        <v>75.68</v>
      </c>
      <c r="E36" s="87"/>
      <c r="F36" s="87">
        <v>75.68</v>
      </c>
    </row>
    <row r="37" s="76" customFormat="1" ht="21.75" hidden="1" customHeight="1" spans="1:6">
      <c r="A37" s="80" t="s">
        <v>205</v>
      </c>
      <c r="B37" s="80" t="s">
        <v>104</v>
      </c>
      <c r="C37" s="85" t="s">
        <v>232</v>
      </c>
      <c r="D37" s="96">
        <v>132.459</v>
      </c>
      <c r="E37" s="87">
        <v>2.625</v>
      </c>
      <c r="F37" s="87">
        <v>129.834</v>
      </c>
    </row>
    <row r="38" s="76" customFormat="1" ht="21.75" customHeight="1" spans="1:6">
      <c r="A38" s="80" t="s">
        <v>233</v>
      </c>
      <c r="B38" s="80"/>
      <c r="C38" s="85" t="s">
        <v>234</v>
      </c>
      <c r="D38" s="87">
        <v>153.518644</v>
      </c>
      <c r="E38" s="87">
        <v>153.518644</v>
      </c>
      <c r="F38" s="87"/>
    </row>
    <row r="39" s="76" customFormat="1" ht="21.75" customHeight="1" spans="1:6">
      <c r="A39" s="80" t="s">
        <v>233</v>
      </c>
      <c r="B39" s="80" t="s">
        <v>125</v>
      </c>
      <c r="C39" s="85" t="s">
        <v>235</v>
      </c>
      <c r="D39" s="87">
        <v>147.333844</v>
      </c>
      <c r="E39" s="87">
        <v>147.333844</v>
      </c>
      <c r="F39" s="87"/>
    </row>
    <row r="40" s="76" customFormat="1" ht="21.75" customHeight="1" spans="1:6">
      <c r="A40" s="80" t="s">
        <v>233</v>
      </c>
      <c r="B40" s="80" t="s">
        <v>107</v>
      </c>
      <c r="C40" s="85" t="s">
        <v>236</v>
      </c>
      <c r="D40" s="87">
        <v>6.1848</v>
      </c>
      <c r="E40" s="87">
        <v>6.1848</v>
      </c>
      <c r="F40" s="87"/>
    </row>
  </sheetData>
  <sheetProtection formatCells="0" formatColumns="0" formatRows="0" insertRows="0" insertColumns="0" insertHyperlinks="0" deleteColumns="0" deleteRows="0" sort="0" autoFilter="0" pivotTables="0"/>
  <autoFilter xmlns:etc="http://www.wps.cn/officeDocument/2017/etCustomData" ref="A6:G40" etc:filterBottomFollowUsedRange="0">
    <filterColumn colId="0">
      <customFilters>
        <customFilter operator="equal" val="303"/>
      </customFilters>
    </filterColumn>
    <extLst/>
  </autoFilter>
  <mergeCells count="3">
    <mergeCell ref="A2:F2"/>
    <mergeCell ref="A4:C4"/>
    <mergeCell ref="D4:F4"/>
  </mergeCells>
  <pageMargins left="0.590551181102362" right="0.590551181102362" top="0.590551181102362" bottom="0.590551181102362" header="1.5" footer="1.5"/>
  <pageSetup paperSize="9" scale="120" orientation="landscape" horizontalDpi="300" verticalDpi="3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showGridLines="0" workbookViewId="0">
      <selection activeCell="A1" sqref="A1"/>
    </sheetView>
  </sheetViews>
  <sheetFormatPr defaultColWidth="9.11111111111111" defaultRowHeight="12.75" customHeight="1"/>
  <cols>
    <col min="1" max="1" width="19.5555555555556" style="76" customWidth="1"/>
    <col min="2" max="2" width="47.6666666666667" style="76" customWidth="1"/>
    <col min="3" max="3" width="18" style="76" customWidth="1"/>
    <col min="4" max="4" width="15.5555555555556" style="76" customWidth="1"/>
    <col min="5" max="5" width="19" style="76" customWidth="1"/>
    <col min="6" max="6" width="12.1111111111111" style="76" customWidth="1"/>
    <col min="7" max="7" width="15.5555555555556" style="76" customWidth="1"/>
    <col min="8" max="8" width="18.3333333333333" style="76" customWidth="1"/>
    <col min="9" max="9" width="24.1111111111111" style="76" customWidth="1"/>
    <col min="10" max="10" width="20.1111111111111" style="76" customWidth="1"/>
    <col min="11" max="11" width="17.3333333333333" style="76" customWidth="1"/>
    <col min="12" max="12" width="13.5555555555556" style="76" customWidth="1"/>
    <col min="13" max="13" width="10.1111111111111" style="76" customWidth="1"/>
    <col min="14" max="14" width="12" style="76" customWidth="1"/>
    <col min="15" max="20" width="9.11111111111111" style="76" customWidth="1"/>
  </cols>
  <sheetData>
    <row r="1" s="76" customFormat="1" ht="14.4" spans="1:14">
      <c r="A1" s="83"/>
      <c r="B1" s="83"/>
      <c r="C1" s="83"/>
      <c r="D1" s="83"/>
      <c r="E1" s="83"/>
      <c r="F1" s="83"/>
      <c r="G1" s="83"/>
      <c r="H1" s="83"/>
      <c r="I1" s="83"/>
      <c r="J1" s="83"/>
      <c r="K1" s="83"/>
      <c r="N1" s="78"/>
    </row>
    <row r="2" s="76" customFormat="1" ht="29.25" customHeight="1" spans="1:14">
      <c r="A2" s="79" t="s">
        <v>237</v>
      </c>
      <c r="B2" s="79"/>
      <c r="C2" s="79"/>
      <c r="D2" s="79"/>
      <c r="E2" s="79"/>
      <c r="F2" s="79"/>
      <c r="G2" s="79"/>
      <c r="H2" s="79"/>
      <c r="I2" s="79"/>
      <c r="J2" s="79"/>
      <c r="K2" s="79"/>
      <c r="L2" s="79"/>
      <c r="M2" s="79"/>
      <c r="N2" s="79"/>
    </row>
    <row r="3" s="76" customFormat="1" ht="14.4" spans="2:14">
      <c r="B3" s="84"/>
      <c r="C3" s="84"/>
      <c r="D3" s="84"/>
      <c r="E3" s="84"/>
      <c r="F3" s="84"/>
      <c r="G3" s="84"/>
      <c r="H3" s="84"/>
      <c r="I3" s="84"/>
      <c r="J3" s="84"/>
      <c r="K3" s="84"/>
      <c r="L3" s="89"/>
      <c r="M3" s="90"/>
      <c r="N3" s="78" t="s">
        <v>53</v>
      </c>
    </row>
    <row r="4" s="76" customFormat="1" ht="14.4" spans="1:14">
      <c r="A4" s="81" t="s">
        <v>54</v>
      </c>
      <c r="B4" s="81" t="s">
        <v>238</v>
      </c>
      <c r="C4" s="81" t="s">
        <v>239</v>
      </c>
      <c r="D4" s="81" t="s">
        <v>240</v>
      </c>
      <c r="E4" s="81" t="s">
        <v>241</v>
      </c>
      <c r="F4" s="81"/>
      <c r="G4" s="81"/>
      <c r="H4" s="81"/>
      <c r="I4" s="81"/>
      <c r="J4" s="81"/>
      <c r="K4" s="81" t="s">
        <v>217</v>
      </c>
      <c r="L4" s="81" t="s">
        <v>219</v>
      </c>
      <c r="M4" s="81"/>
      <c r="N4" s="81"/>
    </row>
    <row r="5" s="76" customFormat="1" ht="22.5" customHeight="1" spans="1:14">
      <c r="A5" s="81"/>
      <c r="B5" s="81"/>
      <c r="C5" s="81"/>
      <c r="D5" s="81"/>
      <c r="E5" s="81" t="s">
        <v>56</v>
      </c>
      <c r="F5" s="81" t="s">
        <v>242</v>
      </c>
      <c r="G5" s="81" t="s">
        <v>243</v>
      </c>
      <c r="H5" s="81"/>
      <c r="I5" s="81"/>
      <c r="J5" s="91" t="s">
        <v>221</v>
      </c>
      <c r="K5" s="81"/>
      <c r="L5" s="81" t="s">
        <v>59</v>
      </c>
      <c r="M5" s="81" t="s">
        <v>244</v>
      </c>
      <c r="N5" s="81" t="s">
        <v>245</v>
      </c>
    </row>
    <row r="6" s="76" customFormat="1" ht="14.4" spans="1:14">
      <c r="A6" s="81"/>
      <c r="B6" s="81"/>
      <c r="C6" s="81"/>
      <c r="D6" s="81"/>
      <c r="E6" s="81"/>
      <c r="F6" s="81"/>
      <c r="G6" s="81"/>
      <c r="H6" s="81"/>
      <c r="I6" s="81"/>
      <c r="J6" s="91"/>
      <c r="K6" s="81"/>
      <c r="L6" s="81"/>
      <c r="M6" s="81"/>
      <c r="N6" s="81"/>
    </row>
    <row r="7" s="76" customFormat="1" ht="14.4" spans="1:14">
      <c r="A7" s="81"/>
      <c r="B7" s="81"/>
      <c r="C7" s="81"/>
      <c r="D7" s="81"/>
      <c r="E7" s="81"/>
      <c r="F7" s="81"/>
      <c r="G7" s="81" t="s">
        <v>59</v>
      </c>
      <c r="H7" s="81" t="s">
        <v>229</v>
      </c>
      <c r="I7" s="81" t="s">
        <v>246</v>
      </c>
      <c r="J7" s="91"/>
      <c r="K7" s="81"/>
      <c r="L7" s="81"/>
      <c r="M7" s="81"/>
      <c r="N7" s="81"/>
    </row>
    <row r="8" s="76" customFormat="1" ht="14.4" spans="1:14">
      <c r="A8" s="81"/>
      <c r="B8" s="81"/>
      <c r="C8" s="81"/>
      <c r="D8" s="81"/>
      <c r="E8" s="81"/>
      <c r="F8" s="81"/>
      <c r="G8" s="81"/>
      <c r="H8" s="81"/>
      <c r="I8" s="81"/>
      <c r="J8" s="91"/>
      <c r="K8" s="81"/>
      <c r="L8" s="81"/>
      <c r="M8" s="81"/>
      <c r="N8" s="81"/>
    </row>
    <row r="9" s="76" customFormat="1" ht="14.4" spans="1:14">
      <c r="A9" s="81" t="s">
        <v>247</v>
      </c>
      <c r="B9" s="81" t="s">
        <v>247</v>
      </c>
      <c r="C9" s="81" t="s">
        <v>247</v>
      </c>
      <c r="D9" s="81">
        <v>1</v>
      </c>
      <c r="E9" s="81">
        <v>2</v>
      </c>
      <c r="F9" s="81">
        <v>3</v>
      </c>
      <c r="G9" s="81">
        <v>4</v>
      </c>
      <c r="H9" s="81">
        <v>5</v>
      </c>
      <c r="I9" s="81">
        <v>6</v>
      </c>
      <c r="J9" s="81">
        <v>7</v>
      </c>
      <c r="K9" s="81">
        <v>8</v>
      </c>
      <c r="L9" s="81">
        <v>9</v>
      </c>
      <c r="M9" s="81">
        <v>10</v>
      </c>
      <c r="N9" s="81">
        <v>11</v>
      </c>
    </row>
    <row r="10" s="76" customFormat="1" ht="21" customHeight="1" spans="1:14">
      <c r="A10" s="85" t="s">
        <v>66</v>
      </c>
      <c r="B10" s="85" t="s">
        <v>66</v>
      </c>
      <c r="C10" s="85" t="s">
        <v>56</v>
      </c>
      <c r="D10" s="88">
        <v>36.021</v>
      </c>
      <c r="E10" s="88">
        <v>19.661</v>
      </c>
      <c r="F10" s="88"/>
      <c r="G10" s="88">
        <v>12.24</v>
      </c>
      <c r="H10" s="88">
        <v>12.24</v>
      </c>
      <c r="I10" s="88"/>
      <c r="J10" s="88">
        <v>7.421</v>
      </c>
      <c r="K10" s="88">
        <v>4.075</v>
      </c>
      <c r="L10" s="88">
        <v>12.285</v>
      </c>
      <c r="M10" s="88">
        <v>12.285</v>
      </c>
      <c r="N10" s="88"/>
    </row>
    <row r="11" s="76" customFormat="1" ht="21" customHeight="1" spans="1:14">
      <c r="A11" s="85"/>
      <c r="B11" s="85"/>
      <c r="C11" s="85" t="s">
        <v>248</v>
      </c>
      <c r="D11" s="88">
        <v>36.021</v>
      </c>
      <c r="E11" s="88">
        <v>19.661</v>
      </c>
      <c r="F11" s="88"/>
      <c r="G11" s="88">
        <v>12.24</v>
      </c>
      <c r="H11" s="88">
        <v>12.24</v>
      </c>
      <c r="I11" s="88"/>
      <c r="J11" s="88">
        <v>7.421</v>
      </c>
      <c r="K11" s="88">
        <v>4.075</v>
      </c>
      <c r="L11" s="88">
        <v>12.285</v>
      </c>
      <c r="M11" s="88">
        <v>12.285</v>
      </c>
      <c r="N11" s="88"/>
    </row>
    <row r="12" s="76" customFormat="1" ht="21" customHeight="1" spans="1:14">
      <c r="A12" s="85" t="s">
        <v>67</v>
      </c>
      <c r="B12" s="85" t="s">
        <v>68</v>
      </c>
      <c r="C12" s="85"/>
      <c r="D12" s="88">
        <v>36.021</v>
      </c>
      <c r="E12" s="88">
        <v>19.661</v>
      </c>
      <c r="F12" s="88"/>
      <c r="G12" s="88">
        <v>12.24</v>
      </c>
      <c r="H12" s="88">
        <v>12.24</v>
      </c>
      <c r="I12" s="88"/>
      <c r="J12" s="88">
        <v>7.421</v>
      </c>
      <c r="K12" s="88">
        <v>4.075</v>
      </c>
      <c r="L12" s="88">
        <v>12.285</v>
      </c>
      <c r="M12" s="88">
        <v>12.285</v>
      </c>
      <c r="N12" s="88"/>
    </row>
    <row r="13" s="76" customFormat="1" ht="21" customHeight="1" spans="1:14">
      <c r="A13" s="85" t="s">
        <v>69</v>
      </c>
      <c r="B13" s="85" t="s">
        <v>70</v>
      </c>
      <c r="C13" s="85" t="s">
        <v>248</v>
      </c>
      <c r="D13" s="88">
        <v>14</v>
      </c>
      <c r="E13" s="88">
        <v>7</v>
      </c>
      <c r="F13" s="88"/>
      <c r="G13" s="88">
        <v>2</v>
      </c>
      <c r="H13" s="88">
        <v>2</v>
      </c>
      <c r="I13" s="88"/>
      <c r="J13" s="88">
        <v>5</v>
      </c>
      <c r="K13" s="88">
        <v>3</v>
      </c>
      <c r="L13" s="88">
        <v>4</v>
      </c>
      <c r="M13" s="88">
        <v>4</v>
      </c>
      <c r="N13" s="88"/>
    </row>
    <row r="14" s="76" customFormat="1" ht="21" customHeight="1" spans="1:14">
      <c r="A14" s="85" t="s">
        <v>71</v>
      </c>
      <c r="B14" s="85" t="s">
        <v>72</v>
      </c>
      <c r="C14" s="85" t="s">
        <v>248</v>
      </c>
      <c r="D14" s="88">
        <v>1.1</v>
      </c>
      <c r="E14" s="88">
        <v>0.3</v>
      </c>
      <c r="F14" s="88"/>
      <c r="G14" s="88"/>
      <c r="H14" s="88"/>
      <c r="I14" s="88"/>
      <c r="J14" s="88">
        <v>0.3</v>
      </c>
      <c r="K14" s="88">
        <v>0.3</v>
      </c>
      <c r="L14" s="88">
        <v>0.5</v>
      </c>
      <c r="M14" s="88">
        <v>0.5</v>
      </c>
      <c r="N14" s="88"/>
    </row>
    <row r="15" s="76" customFormat="1" ht="21" customHeight="1" spans="1:14">
      <c r="A15" s="85" t="s">
        <v>77</v>
      </c>
      <c r="B15" s="85" t="s">
        <v>78</v>
      </c>
      <c r="C15" s="85" t="s">
        <v>248</v>
      </c>
      <c r="D15" s="88">
        <v>6.2</v>
      </c>
      <c r="E15" s="88">
        <v>3.9</v>
      </c>
      <c r="F15" s="88"/>
      <c r="G15" s="88">
        <v>3.4</v>
      </c>
      <c r="H15" s="88">
        <v>3.4</v>
      </c>
      <c r="I15" s="88"/>
      <c r="J15" s="88">
        <v>0.5</v>
      </c>
      <c r="K15" s="88">
        <v>0.3</v>
      </c>
      <c r="L15" s="88">
        <v>2</v>
      </c>
      <c r="M15" s="88">
        <v>2</v>
      </c>
      <c r="N15" s="88"/>
    </row>
    <row r="16" s="76" customFormat="1" ht="21" customHeight="1" spans="1:14">
      <c r="A16" s="85" t="s">
        <v>79</v>
      </c>
      <c r="B16" s="85" t="s">
        <v>80</v>
      </c>
      <c r="C16" s="85" t="s">
        <v>248</v>
      </c>
      <c r="D16" s="88">
        <v>2.171</v>
      </c>
      <c r="E16" s="88">
        <v>0.741</v>
      </c>
      <c r="F16" s="88"/>
      <c r="G16" s="88"/>
      <c r="H16" s="88"/>
      <c r="I16" s="88"/>
      <c r="J16" s="88">
        <v>0.741</v>
      </c>
      <c r="K16" s="88">
        <v>0.475</v>
      </c>
      <c r="L16" s="88">
        <v>0.955</v>
      </c>
      <c r="M16" s="88">
        <v>0.955</v>
      </c>
      <c r="N16" s="88"/>
    </row>
    <row r="17" s="76" customFormat="1" ht="21" customHeight="1" spans="1:14">
      <c r="A17" s="85" t="s">
        <v>81</v>
      </c>
      <c r="B17" s="85" t="s">
        <v>82</v>
      </c>
      <c r="C17" s="85" t="s">
        <v>248</v>
      </c>
      <c r="D17" s="88">
        <v>0.31</v>
      </c>
      <c r="E17" s="88">
        <v>0.31</v>
      </c>
      <c r="F17" s="88"/>
      <c r="G17" s="88"/>
      <c r="H17" s="88"/>
      <c r="I17" s="88"/>
      <c r="J17" s="88">
        <v>0.31</v>
      </c>
      <c r="K17" s="88"/>
      <c r="L17" s="88"/>
      <c r="M17" s="88"/>
      <c r="N17" s="88"/>
    </row>
    <row r="18" s="76" customFormat="1" ht="21" customHeight="1" spans="1:14">
      <c r="A18" s="85" t="s">
        <v>83</v>
      </c>
      <c r="B18" s="85" t="s">
        <v>84</v>
      </c>
      <c r="C18" s="85" t="s">
        <v>248</v>
      </c>
      <c r="D18" s="88">
        <v>1.14</v>
      </c>
      <c r="E18" s="88">
        <v>1.14</v>
      </c>
      <c r="F18" s="88"/>
      <c r="G18" s="88">
        <v>1.14</v>
      </c>
      <c r="H18" s="88">
        <v>1.14</v>
      </c>
      <c r="I18" s="88"/>
      <c r="J18" s="88"/>
      <c r="K18" s="88"/>
      <c r="L18" s="88"/>
      <c r="M18" s="88"/>
      <c r="N18" s="88"/>
    </row>
    <row r="19" s="76" customFormat="1" ht="21" customHeight="1" spans="1:14">
      <c r="A19" s="85" t="s">
        <v>85</v>
      </c>
      <c r="B19" s="85" t="s">
        <v>86</v>
      </c>
      <c r="C19" s="85" t="s">
        <v>248</v>
      </c>
      <c r="D19" s="88">
        <v>10.9</v>
      </c>
      <c r="E19" s="88">
        <v>6.27</v>
      </c>
      <c r="F19" s="88"/>
      <c r="G19" s="88">
        <v>5.7</v>
      </c>
      <c r="H19" s="88">
        <v>5.7</v>
      </c>
      <c r="I19" s="88"/>
      <c r="J19" s="88">
        <v>0.57</v>
      </c>
      <c r="K19" s="88"/>
      <c r="L19" s="88">
        <v>4.63</v>
      </c>
      <c r="M19" s="88">
        <v>4.63</v>
      </c>
      <c r="N19" s="88"/>
    </row>
    <row r="20" s="76" customFormat="1" ht="21" customHeight="1" spans="1:14">
      <c r="A20" s="85" t="s">
        <v>87</v>
      </c>
      <c r="B20" s="85" t="s">
        <v>88</v>
      </c>
      <c r="C20" s="85" t="s">
        <v>248</v>
      </c>
      <c r="D20" s="88">
        <v>0.2</v>
      </c>
      <c r="E20" s="88"/>
      <c r="F20" s="88"/>
      <c r="G20" s="88"/>
      <c r="H20" s="88"/>
      <c r="I20" s="88"/>
      <c r="J20" s="88"/>
      <c r="K20" s="88"/>
      <c r="L20" s="88">
        <v>0.2</v>
      </c>
      <c r="M20" s="88">
        <v>0.2</v>
      </c>
      <c r="N20" s="88"/>
    </row>
  </sheetData>
  <sheetProtection sheet="1" formatCells="0" formatColumns="0" formatRows="0" insertRows="0" insertColumns="0" insertHyperlinks="0" deleteColumns="0" deleteRows="0" sort="0" autoFilter="0" pivotTables="0"/>
  <mergeCells count="18">
    <mergeCell ref="A2:N2"/>
    <mergeCell ref="E4:J4"/>
    <mergeCell ref="L4:N4"/>
    <mergeCell ref="A4:A8"/>
    <mergeCell ref="B4:B8"/>
    <mergeCell ref="C4:C8"/>
    <mergeCell ref="D4:D8"/>
    <mergeCell ref="E5:E8"/>
    <mergeCell ref="F5:F8"/>
    <mergeCell ref="G7:G8"/>
    <mergeCell ref="H7:H8"/>
    <mergeCell ref="I7:I8"/>
    <mergeCell ref="J5:J8"/>
    <mergeCell ref="K4:K8"/>
    <mergeCell ref="L5:L8"/>
    <mergeCell ref="M5:M8"/>
    <mergeCell ref="N5:N8"/>
    <mergeCell ref="G5:I6"/>
  </mergeCells>
  <pageMargins left="0.590551181102362" right="0.590551181102362" top="0.590551181102362" bottom="0.590551181102362" header="1.5" footer="1.5"/>
  <pageSetup paperSize="9" scale="80" orientation="landscape" horizontalDpi="300" verticalDpi="3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GridLines="0" workbookViewId="0">
      <selection activeCell="A1" sqref="A1"/>
    </sheetView>
  </sheetViews>
  <sheetFormatPr defaultColWidth="9.11111111111111" defaultRowHeight="12.75" customHeight="1" outlineLevelCol="7"/>
  <cols>
    <col min="1" max="1" width="7.55555555555556" style="76" customWidth="1"/>
    <col min="2" max="2" width="7.66666666666667" style="76" customWidth="1"/>
    <col min="3" max="3" width="7.55555555555556" style="76" customWidth="1"/>
    <col min="4" max="4" width="18.3333333333333" style="76" customWidth="1"/>
    <col min="5" max="5" width="51.8888888888889" style="76" customWidth="1"/>
    <col min="6" max="6" width="24.5555555555556" style="76" customWidth="1"/>
    <col min="7" max="7" width="26.8888888888889" style="76" customWidth="1"/>
    <col min="8" max="8" width="32.3333333333333" style="76" customWidth="1"/>
    <col min="9" max="20" width="9.11111111111111" style="76" customWidth="1"/>
  </cols>
  <sheetData>
    <row r="1" s="76" customFormat="1" ht="14.4" spans="1:8">
      <c r="A1" s="83"/>
      <c r="B1" s="83"/>
      <c r="C1" s="83"/>
      <c r="D1" s="83"/>
      <c r="E1" s="83"/>
      <c r="F1" s="83"/>
      <c r="G1" s="83"/>
      <c r="H1" s="78"/>
    </row>
    <row r="2" s="76" customFormat="1" ht="27" customHeight="1" spans="1:8">
      <c r="A2" s="79" t="s">
        <v>249</v>
      </c>
      <c r="B2" s="79"/>
      <c r="C2" s="79"/>
      <c r="D2" s="79"/>
      <c r="E2" s="79"/>
      <c r="F2" s="79"/>
      <c r="G2" s="79"/>
      <c r="H2" s="79"/>
    </row>
    <row r="3" s="76" customFormat="1" ht="14.4" spans="2:8">
      <c r="B3" s="84"/>
      <c r="C3" s="84"/>
      <c r="D3" s="84"/>
      <c r="E3" s="84"/>
      <c r="F3" s="84"/>
      <c r="G3" s="84"/>
      <c r="H3" s="78" t="s">
        <v>53</v>
      </c>
    </row>
    <row r="4" s="76" customFormat="1" ht="22.5" customHeight="1" spans="1:8">
      <c r="A4" s="81" t="s">
        <v>90</v>
      </c>
      <c r="B4" s="81"/>
      <c r="C4" s="81"/>
      <c r="D4" s="81" t="s">
        <v>54</v>
      </c>
      <c r="E4" s="81" t="s">
        <v>91</v>
      </c>
      <c r="F4" s="80" t="s">
        <v>250</v>
      </c>
      <c r="G4" s="85"/>
      <c r="H4" s="82"/>
    </row>
    <row r="5" s="76" customFormat="1" ht="14.4" spans="1:8">
      <c r="A5" s="81"/>
      <c r="B5" s="81"/>
      <c r="C5" s="81"/>
      <c r="D5" s="81"/>
      <c r="E5" s="81"/>
      <c r="F5" s="81" t="s">
        <v>56</v>
      </c>
      <c r="G5" s="81" t="s">
        <v>93</v>
      </c>
      <c r="H5" s="81" t="s">
        <v>94</v>
      </c>
    </row>
    <row r="6" s="76" customFormat="1" ht="14.4" spans="1:8">
      <c r="A6" s="81" t="s">
        <v>65</v>
      </c>
      <c r="B6" s="81" t="s">
        <v>65</v>
      </c>
      <c r="C6" s="81" t="s">
        <v>65</v>
      </c>
      <c r="D6" s="81" t="s">
        <v>65</v>
      </c>
      <c r="E6" s="81" t="s">
        <v>65</v>
      </c>
      <c r="F6" s="81">
        <v>1</v>
      </c>
      <c r="G6" s="81">
        <v>2</v>
      </c>
      <c r="H6" s="81">
        <v>3</v>
      </c>
    </row>
    <row r="7" s="76" customFormat="1" ht="27" customHeight="1" spans="1:8">
      <c r="A7" s="80" t="s">
        <v>66</v>
      </c>
      <c r="B7" s="80" t="s">
        <v>66</v>
      </c>
      <c r="C7" s="80" t="s">
        <v>66</v>
      </c>
      <c r="D7" s="86" t="s">
        <v>66</v>
      </c>
      <c r="E7" s="85" t="s">
        <v>56</v>
      </c>
      <c r="F7" s="87">
        <v>804.1647</v>
      </c>
      <c r="G7" s="87"/>
      <c r="H7" s="87">
        <v>804.1647</v>
      </c>
    </row>
    <row r="8" s="76" customFormat="1" ht="27" customHeight="1" spans="1:8">
      <c r="A8" s="80"/>
      <c r="B8" s="80"/>
      <c r="C8" s="80"/>
      <c r="D8" s="86" t="s">
        <v>67</v>
      </c>
      <c r="E8" s="85" t="s">
        <v>68</v>
      </c>
      <c r="F8" s="87">
        <v>804.1647</v>
      </c>
      <c r="G8" s="87"/>
      <c r="H8" s="87">
        <v>804.1647</v>
      </c>
    </row>
    <row r="9" s="76" customFormat="1" ht="27" customHeight="1" spans="1:8">
      <c r="A9" s="80"/>
      <c r="B9" s="80"/>
      <c r="C9" s="80"/>
      <c r="D9" s="86" t="s">
        <v>69</v>
      </c>
      <c r="E9" s="85" t="s">
        <v>70</v>
      </c>
      <c r="F9" s="87">
        <v>610.5647</v>
      </c>
      <c r="G9" s="87"/>
      <c r="H9" s="87">
        <v>610.5647</v>
      </c>
    </row>
    <row r="10" s="76" customFormat="1" ht="27" customHeight="1" spans="1:8">
      <c r="A10" s="80" t="s">
        <v>121</v>
      </c>
      <c r="B10" s="80" t="s">
        <v>122</v>
      </c>
      <c r="C10" s="80" t="s">
        <v>118</v>
      </c>
      <c r="D10" s="86"/>
      <c r="E10" s="85" t="s">
        <v>123</v>
      </c>
      <c r="F10" s="87">
        <v>175</v>
      </c>
      <c r="G10" s="87"/>
      <c r="H10" s="87">
        <v>175</v>
      </c>
    </row>
    <row r="11" s="76" customFormat="1" ht="27" customHeight="1" spans="1:8">
      <c r="A11" s="80" t="s">
        <v>127</v>
      </c>
      <c r="B11" s="80" t="s">
        <v>128</v>
      </c>
      <c r="C11" s="80" t="s">
        <v>118</v>
      </c>
      <c r="D11" s="86"/>
      <c r="E11" s="85" t="s">
        <v>129</v>
      </c>
      <c r="F11" s="87">
        <v>435.5647</v>
      </c>
      <c r="G11" s="87"/>
      <c r="H11" s="87">
        <v>435.5647</v>
      </c>
    </row>
    <row r="12" s="76" customFormat="1" ht="27" customHeight="1" spans="1:8">
      <c r="A12" s="80"/>
      <c r="B12" s="80"/>
      <c r="C12" s="80"/>
      <c r="D12" s="86" t="s">
        <v>85</v>
      </c>
      <c r="E12" s="85" t="s">
        <v>86</v>
      </c>
      <c r="F12" s="87">
        <v>17</v>
      </c>
      <c r="G12" s="87"/>
      <c r="H12" s="87">
        <v>17</v>
      </c>
    </row>
    <row r="13" s="76" customFormat="1" ht="27" customHeight="1" spans="1:8">
      <c r="A13" s="80" t="s">
        <v>127</v>
      </c>
      <c r="B13" s="80" t="s">
        <v>128</v>
      </c>
      <c r="C13" s="80" t="s">
        <v>118</v>
      </c>
      <c r="D13" s="86"/>
      <c r="E13" s="85" t="s">
        <v>129</v>
      </c>
      <c r="F13" s="87">
        <v>17</v>
      </c>
      <c r="G13" s="87"/>
      <c r="H13" s="87">
        <v>17</v>
      </c>
    </row>
    <row r="14" s="76" customFormat="1" ht="27" customHeight="1" spans="1:8">
      <c r="A14" s="80"/>
      <c r="B14" s="80"/>
      <c r="C14" s="80"/>
      <c r="D14" s="86" t="s">
        <v>87</v>
      </c>
      <c r="E14" s="85" t="s">
        <v>88</v>
      </c>
      <c r="F14" s="87">
        <v>176.6</v>
      </c>
      <c r="G14" s="87"/>
      <c r="H14" s="87">
        <v>176.6</v>
      </c>
    </row>
    <row r="15" s="76" customFormat="1" ht="27" customHeight="1" spans="1:8">
      <c r="A15" s="80" t="s">
        <v>127</v>
      </c>
      <c r="B15" s="80" t="s">
        <v>128</v>
      </c>
      <c r="C15" s="80" t="s">
        <v>118</v>
      </c>
      <c r="D15" s="86"/>
      <c r="E15" s="85" t="s">
        <v>129</v>
      </c>
      <c r="F15" s="87">
        <v>176.6</v>
      </c>
      <c r="G15" s="87"/>
      <c r="H15" s="87">
        <v>176.6</v>
      </c>
    </row>
    <row r="16" s="76" customFormat="1" ht="24.75" customHeight="1"/>
  </sheetData>
  <sheetProtection sheet="1"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590551181102362" right="0.590551181102362" top="0.590551181102362" bottom="0.590551181102362" header="1.5" footer="1.5"/>
  <pageSetup paperSize="9" scale="90" orientation="landscape" horizontalDpi="3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A1" sqref="A1"/>
    </sheetView>
  </sheetViews>
  <sheetFormatPr defaultColWidth="9.11111111111111" defaultRowHeight="12.75" customHeight="1" outlineLevelRow="5" outlineLevelCol="7"/>
  <cols>
    <col min="1" max="3" width="7.44444444444444" style="76" customWidth="1"/>
    <col min="4" max="4" width="29.6666666666667" style="76" customWidth="1"/>
    <col min="5" max="5" width="44.5555555555556" style="76" customWidth="1"/>
    <col min="6" max="6" width="24" style="76" customWidth="1"/>
    <col min="7" max="7" width="21" style="76" customWidth="1"/>
    <col min="8" max="8" width="20.3333333333333" style="76" customWidth="1"/>
    <col min="9" max="20" width="9.11111111111111" style="76" customWidth="1"/>
  </cols>
  <sheetData>
    <row r="1" s="76" customFormat="1" ht="14.4" spans="1:8">
      <c r="A1" s="77"/>
      <c r="B1" s="77"/>
      <c r="C1" s="77"/>
      <c r="D1" s="77"/>
      <c r="E1" s="77"/>
      <c r="F1" s="77"/>
      <c r="G1" s="77"/>
      <c r="H1" s="78"/>
    </row>
    <row r="2" s="76" customFormat="1" ht="33" customHeight="1" spans="1:8">
      <c r="A2" s="79" t="s">
        <v>251</v>
      </c>
      <c r="B2" s="79"/>
      <c r="C2" s="79"/>
      <c r="D2" s="79"/>
      <c r="E2" s="79"/>
      <c r="F2" s="79"/>
      <c r="G2" s="79"/>
      <c r="H2" s="79"/>
    </row>
    <row r="3" s="76" customFormat="1" ht="14.4" spans="2:8">
      <c r="B3" s="77"/>
      <c r="C3" s="77"/>
      <c r="D3" s="77"/>
      <c r="E3" s="77"/>
      <c r="F3" s="77"/>
      <c r="G3" s="77"/>
      <c r="H3" s="78" t="s">
        <v>53</v>
      </c>
    </row>
    <row r="4" s="76" customFormat="1" ht="22.5" customHeight="1" spans="1:8">
      <c r="A4" s="80" t="s">
        <v>90</v>
      </c>
      <c r="B4" s="80"/>
      <c r="C4" s="80"/>
      <c r="D4" s="80" t="s">
        <v>54</v>
      </c>
      <c r="E4" s="81" t="s">
        <v>91</v>
      </c>
      <c r="F4" s="80" t="s">
        <v>252</v>
      </c>
      <c r="G4" s="80"/>
      <c r="H4" s="82"/>
    </row>
    <row r="5" s="76" customFormat="1" ht="14.4" spans="1:8">
      <c r="A5" s="80"/>
      <c r="B5" s="80"/>
      <c r="C5" s="80"/>
      <c r="D5" s="80"/>
      <c r="E5" s="81"/>
      <c r="F5" s="80" t="s">
        <v>56</v>
      </c>
      <c r="G5" s="80" t="s">
        <v>93</v>
      </c>
      <c r="H5" s="80" t="s">
        <v>94</v>
      </c>
    </row>
    <row r="6" s="76" customFormat="1" ht="14.4" spans="1:8">
      <c r="A6" s="80" t="s">
        <v>65</v>
      </c>
      <c r="B6" s="80" t="s">
        <v>65</v>
      </c>
      <c r="C6" s="80" t="s">
        <v>65</v>
      </c>
      <c r="D6" s="80" t="s">
        <v>65</v>
      </c>
      <c r="E6" s="80" t="s">
        <v>65</v>
      </c>
      <c r="F6" s="80">
        <v>1</v>
      </c>
      <c r="G6" s="80">
        <v>2</v>
      </c>
      <c r="H6" s="80">
        <v>3</v>
      </c>
    </row>
  </sheetData>
  <sheetProtection sheet="1" formatCells="0" formatColumns="0" formatRows="0" insertRows="0" insertColumns="0" insertHyperlinks="0" deleteColumns="0" deleteRows="0" sort="0" autoFilter="0" pivotTables="0"/>
  <mergeCells count="5">
    <mergeCell ref="A2:H2"/>
    <mergeCell ref="F4:H4"/>
    <mergeCell ref="D4:D5"/>
    <mergeCell ref="E4:E5"/>
    <mergeCell ref="A4:C5"/>
  </mergeCells>
  <pageMargins left="0.590551181102362" right="0.590551181102362" top="0.590551181102362" bottom="0.590551181102362" header="1.5" footer="1.5"/>
  <pageSetup paperSize="9" scale="95" orientation="landscape" horizontalDpi="300" verticalDpi="3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表1 部门收支总体情况表</vt:lpstr>
      <vt:lpstr>表2 部门收入总体情况表</vt:lpstr>
      <vt:lpstr>表3 部门支出总体情况表</vt:lpstr>
      <vt:lpstr>表4 财政拨款收支总体情况表</vt:lpstr>
      <vt:lpstr>表5 一般公共支出情况表</vt:lpstr>
      <vt:lpstr>表6一般公共预算基本支出情况表</vt:lpstr>
      <vt:lpstr>表7 财政拨款三公两费支出情况表</vt:lpstr>
      <vt:lpstr>表8 政府性基金预算支出情况表</vt:lpstr>
      <vt:lpstr>表9 国有资本经营预算支出情况表</vt:lpstr>
      <vt:lpstr>表10部门整体支出绩效表</vt:lpstr>
      <vt:lpstr>表11项目绩效表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whz</cp:lastModifiedBy>
  <dcterms:created xsi:type="dcterms:W3CDTF">2023-03-21T09:23:00Z</dcterms:created>
  <cp:lastPrinted>2023-03-21T09:12:00Z</cp:lastPrinted>
  <dcterms:modified xsi:type="dcterms:W3CDTF">2025-07-02T01:53:23Z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663B4696EA1D4EE499D1658CA4E4BC12_12</vt:lpwstr>
  </property>
</Properties>
</file>